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840" tabRatio="677" activeTab="0"/>
  </bookViews>
  <sheets>
    <sheet name="1表" sheetId="1" r:id="rId1"/>
    <sheet name="2表" sheetId="2" r:id="rId2"/>
    <sheet name="3表" sheetId="3" r:id="rId3"/>
  </sheets>
  <definedNames/>
  <calcPr fullCalcOnLoad="1"/>
</workbook>
</file>

<file path=xl/sharedStrings.xml><?xml version="1.0" encoding="utf-8"?>
<sst xmlns="http://schemas.openxmlformats.org/spreadsheetml/2006/main" count="60" uniqueCount="53">
  <si>
    <t>各年度末現在</t>
  </si>
  <si>
    <t>口径別料金適用のもの</t>
  </si>
  <si>
    <t>小口径
（13㎜）</t>
  </si>
  <si>
    <t>小口径
（20㎜）</t>
  </si>
  <si>
    <t>小口径
（25㎜）</t>
  </si>
  <si>
    <t>水量</t>
  </si>
  <si>
    <t>件数</t>
  </si>
  <si>
    <t>資料：東京都水道局多摩水道改革推進本部</t>
  </si>
  <si>
    <t>資料：東京都水道局多摩水道改革推進本部</t>
  </si>
  <si>
    <r>
      <t xml:space="preserve">中口径
</t>
    </r>
    <r>
      <rPr>
        <sz val="9"/>
        <rFont val="ＭＳ Ｐ明朝"/>
        <family val="1"/>
      </rPr>
      <t>（30、40㎜）</t>
    </r>
  </si>
  <si>
    <r>
      <t xml:space="preserve">大口径
</t>
    </r>
    <r>
      <rPr>
        <sz val="9"/>
        <rFont val="ＭＳ Ｐ明朝"/>
        <family val="1"/>
      </rPr>
      <t>（50、75㎜）</t>
    </r>
  </si>
  <si>
    <r>
      <t xml:space="preserve">特大口径
</t>
    </r>
    <r>
      <rPr>
        <sz val="9"/>
        <rFont val="ＭＳ Ｐ明朝"/>
        <family val="1"/>
      </rPr>
      <t>（100以上）</t>
    </r>
  </si>
  <si>
    <t>消火栓数</t>
  </si>
  <si>
    <t>制水弁数</t>
  </si>
  <si>
    <t>空気弁数</t>
  </si>
  <si>
    <t>排水弁数</t>
  </si>
  <si>
    <t>（単位：件，千㎥）</t>
  </si>
  <si>
    <t>１日あたりの配水量</t>
  </si>
  <si>
    <t>共同住宅扱い
のもの</t>
  </si>
  <si>
    <t>浄水所</t>
  </si>
  <si>
    <t>年間配水量</t>
  </si>
  <si>
    <t>4都市施設－3上水道</t>
  </si>
  <si>
    <t>公衆浴場　営　　　業</t>
  </si>
  <si>
    <t>(単位：㎥）</t>
  </si>
  <si>
    <t>月／日</t>
  </si>
  <si>
    <t>1表　料金適用区分別上水道の給水件数及び使用水量の推移</t>
  </si>
  <si>
    <t>2表　上水道施設及び付属設備の推移</t>
  </si>
  <si>
    <t>1／1</t>
  </si>
  <si>
    <t>7／17</t>
  </si>
  <si>
    <t>1／1</t>
  </si>
  <si>
    <t>9／3</t>
  </si>
  <si>
    <t>3表　市内の上水道配水量の推移</t>
  </si>
  <si>
    <t>年度</t>
  </si>
  <si>
    <t>総延長
(m)</t>
  </si>
  <si>
    <t>配水本管(m)</t>
  </si>
  <si>
    <t>配水小管(m)</t>
  </si>
  <si>
    <t>導水管(m)</t>
  </si>
  <si>
    <t>送水管(m)</t>
  </si>
  <si>
    <t>注：配水量は、立川市内の浄水所から配水している水量である。また、立川市内の浄水所の配水区域と行政区域は一致しない。</t>
  </si>
  <si>
    <t>注：給水件数は各年度末の契約件数。使用水量は料金算定水量である。</t>
  </si>
  <si>
    <t>年度</t>
  </si>
  <si>
    <t>平均</t>
  </si>
  <si>
    <t>最大</t>
  </si>
  <si>
    <t>最小</t>
  </si>
  <si>
    <t>配水量</t>
  </si>
  <si>
    <t>配水管</t>
  </si>
  <si>
    <t>総数</t>
  </si>
  <si>
    <t>7／16</t>
  </si>
  <si>
    <t>1／1</t>
  </si>
  <si>
    <t>7／14</t>
  </si>
  <si>
    <t>1／1</t>
  </si>
  <si>
    <t>8／26</t>
  </si>
  <si>
    <t>8／22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</si>
</sst>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#,##0_ "/>
    <numFmt numFmtId="180" formatCode="#,##0.00_ "/>
    <numFmt numFmtId="181" formatCode="#,##0_);[Red]\(#,##0\)"/>
    <numFmt numFmtId="182" formatCode="#,##0.0_);[Red]\(#,##0.0\)"/>
    <numFmt numFmtId="183" formatCode="0_);[Red]\(0\)"/>
    <numFmt numFmtId="184" formatCode="0.00_);[Red]\(0.00\)"/>
    <numFmt numFmtId="185" formatCode="#,##0.00_);[Red]\(#,##0.00\)"/>
    <numFmt numFmtId="186" formatCode="#,##0.00;&quot;△ &quot;#,##0.00"/>
    <numFmt numFmtId="187" formatCode="#,##0_);\(#,##0\)"/>
    <numFmt numFmtId="188" formatCode="0.0_ "/>
    <numFmt numFmtId="189" formatCode="0.00_ "/>
    <numFmt numFmtId="190" formatCode="0_);\(0\)"/>
    <numFmt numFmtId="191" formatCode="0.0_);\(0.0\)"/>
    <numFmt numFmtId="192" formatCode="0_ "/>
    <numFmt numFmtId="193" formatCode="#,##0.0;[Red]\-#,##0.0"/>
    <numFmt numFmtId="194" formatCode="#,##0_ ;[Red]\-#,##0\ "/>
    <numFmt numFmtId="195" formatCode="[=0]&quot;- &quot;;[&lt;1]&quot;0 &quot;;#,##0\ "/>
    <numFmt numFmtId="196" formatCode="[=0]&quot;-&quot;;[&lt;1]&quot;0&quot;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0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79" fontId="10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0" fillId="0" borderId="1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 indent="1"/>
    </xf>
    <xf numFmtId="49" fontId="10" fillId="0" borderId="0" xfId="0" applyNumberFormat="1" applyFont="1" applyFill="1" applyBorder="1" applyAlignment="1">
      <alignment horizontal="center" vertical="center"/>
    </xf>
    <xf numFmtId="195" fontId="10" fillId="0" borderId="0" xfId="0" applyNumberFormat="1" applyFont="1" applyFill="1" applyBorder="1" applyAlignment="1">
      <alignment vertical="center"/>
    </xf>
    <xf numFmtId="195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12" xfId="0" applyNumberFormat="1" applyFont="1" applyFill="1" applyBorder="1" applyAlignment="1">
      <alignment horizontal="center" vertical="center" wrapText="1" shrinkToFit="1"/>
    </xf>
    <xf numFmtId="179" fontId="10" fillId="0" borderId="12" xfId="0" applyNumberFormat="1" applyFont="1" applyFill="1" applyBorder="1" applyAlignment="1">
      <alignment horizontal="center" vertical="center" wrapText="1"/>
    </xf>
    <xf numFmtId="179" fontId="9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96" fontId="9" fillId="0" borderId="0" xfId="0" applyNumberFormat="1" applyFont="1" applyFill="1" applyBorder="1" applyAlignment="1">
      <alignment/>
    </xf>
    <xf numFmtId="196" fontId="9" fillId="0" borderId="0" xfId="0" applyNumberFormat="1" applyFont="1" applyBorder="1" applyAlignment="1">
      <alignment/>
    </xf>
    <xf numFmtId="196" fontId="10" fillId="0" borderId="0" xfId="0" applyNumberFormat="1" applyFont="1" applyFill="1" applyBorder="1" applyAlignment="1">
      <alignment horizontal="right" vertical="center"/>
    </xf>
    <xf numFmtId="196" fontId="10" fillId="0" borderId="0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79" fontId="10" fillId="0" borderId="17" xfId="0" applyNumberFormat="1" applyFont="1" applyFill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distributed" vertical="center" indent="1"/>
    </xf>
    <xf numFmtId="0" fontId="10" fillId="0" borderId="18" xfId="0" applyFont="1" applyBorder="1" applyAlignment="1">
      <alignment horizontal="distributed" vertical="center" indent="1"/>
    </xf>
    <xf numFmtId="179" fontId="10" fillId="0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79" fontId="7" fillId="0" borderId="2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9" fontId="10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9" fontId="10" fillId="0" borderId="24" xfId="0" applyNumberFormat="1" applyFont="1" applyFill="1" applyBorder="1" applyAlignment="1">
      <alignment horizontal="distributed" vertical="center" indent="1"/>
    </xf>
    <xf numFmtId="179" fontId="10" fillId="0" borderId="25" xfId="0" applyNumberFormat="1" applyFont="1" applyFill="1" applyBorder="1" applyAlignment="1">
      <alignment horizontal="distributed" vertical="center" indent="1"/>
    </xf>
    <xf numFmtId="179" fontId="10" fillId="0" borderId="26" xfId="0" applyNumberFormat="1" applyFont="1" applyFill="1" applyBorder="1" applyAlignment="1">
      <alignment horizontal="distributed" vertical="center" inden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distributed" vertical="center" wrapText="1" indent="1"/>
    </xf>
    <xf numFmtId="0" fontId="10" fillId="0" borderId="25" xfId="0" applyFont="1" applyFill="1" applyBorder="1" applyAlignment="1">
      <alignment horizontal="distributed" vertical="center" wrapText="1" indent="1"/>
    </xf>
    <xf numFmtId="0" fontId="10" fillId="0" borderId="26" xfId="0" applyFont="1" applyFill="1" applyBorder="1" applyAlignment="1">
      <alignment horizontal="distributed" vertical="center" wrapText="1" inden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18" xfId="0" applyFont="1" applyBorder="1" applyAlignment="1">
      <alignment horizontal="distributed" vertical="center" indent="1"/>
    </xf>
    <xf numFmtId="0" fontId="10" fillId="0" borderId="28" xfId="0" applyFont="1" applyBorder="1" applyAlignment="1">
      <alignment horizontal="distributed" vertical="center" indent="1"/>
    </xf>
    <xf numFmtId="0" fontId="10" fillId="0" borderId="29" xfId="0" applyFont="1" applyBorder="1" applyAlignment="1">
      <alignment horizontal="distributed" vertical="center" indent="1"/>
    </xf>
    <xf numFmtId="0" fontId="10" fillId="0" borderId="24" xfId="0" applyFont="1" applyBorder="1" applyAlignment="1">
      <alignment horizontal="distributed" vertical="center" indent="3"/>
    </xf>
    <xf numFmtId="0" fontId="0" fillId="0" borderId="25" xfId="0" applyBorder="1" applyAlignment="1">
      <alignment horizontal="distributed" vertical="center" indent="3"/>
    </xf>
    <xf numFmtId="0" fontId="11" fillId="0" borderId="0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75390625" style="27" customWidth="1"/>
    <col min="2" max="10" width="8.625" style="27" customWidth="1"/>
    <col min="11" max="16384" width="9.00390625" style="20" customWidth="1"/>
  </cols>
  <sheetData>
    <row r="1" spans="1:3" ht="12.75" customHeight="1">
      <c r="A1" s="46" t="s">
        <v>21</v>
      </c>
      <c r="B1" s="47"/>
      <c r="C1" s="47"/>
    </row>
    <row r="2" spans="1:10" s="3" customFormat="1" ht="18" customHeight="1">
      <c r="A2" s="48" t="s">
        <v>25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6" customFormat="1" ht="12" customHeight="1">
      <c r="A3" s="12"/>
      <c r="B3" s="33"/>
      <c r="C3" s="33"/>
      <c r="D3" s="33"/>
      <c r="E3" s="33"/>
      <c r="F3" s="33"/>
      <c r="G3" s="33"/>
      <c r="H3" s="33"/>
      <c r="I3" s="33"/>
      <c r="J3" s="19" t="s">
        <v>16</v>
      </c>
    </row>
    <row r="4" spans="1:10" s="3" customFormat="1" ht="19.5" customHeight="1">
      <c r="A4" s="88" t="s">
        <v>32</v>
      </c>
      <c r="B4" s="90" t="s">
        <v>46</v>
      </c>
      <c r="C4" s="92" t="s">
        <v>1</v>
      </c>
      <c r="D4" s="93"/>
      <c r="E4" s="93"/>
      <c r="F4" s="93"/>
      <c r="G4" s="93"/>
      <c r="H4" s="94"/>
      <c r="I4" s="84" t="s">
        <v>18</v>
      </c>
      <c r="J4" s="86" t="s">
        <v>22</v>
      </c>
    </row>
    <row r="5" spans="1:10" s="3" customFormat="1" ht="31.5" customHeight="1">
      <c r="A5" s="89"/>
      <c r="B5" s="91"/>
      <c r="C5" s="62" t="s">
        <v>2</v>
      </c>
      <c r="D5" s="62" t="s">
        <v>3</v>
      </c>
      <c r="E5" s="62" t="s">
        <v>4</v>
      </c>
      <c r="F5" s="63" t="s">
        <v>9</v>
      </c>
      <c r="G5" s="63" t="s">
        <v>10</v>
      </c>
      <c r="H5" s="63" t="s">
        <v>11</v>
      </c>
      <c r="I5" s="85"/>
      <c r="J5" s="87"/>
    </row>
    <row r="6" spans="1:10" ht="12" customHeight="1">
      <c r="A6" s="15" t="s">
        <v>6</v>
      </c>
      <c r="B6" s="11"/>
      <c r="C6" s="64"/>
      <c r="D6" s="64"/>
      <c r="E6" s="64"/>
      <c r="F6" s="64"/>
      <c r="G6" s="64"/>
      <c r="H6" s="64"/>
      <c r="I6" s="64"/>
      <c r="J6" s="64"/>
    </row>
    <row r="7" spans="1:10" s="3" customFormat="1" ht="15.75" customHeight="1">
      <c r="A7" s="8">
        <v>24</v>
      </c>
      <c r="B7" s="59">
        <f>SUM(C7:J7)</f>
        <v>91860</v>
      </c>
      <c r="C7" s="60">
        <v>15365</v>
      </c>
      <c r="D7" s="60">
        <v>68643</v>
      </c>
      <c r="E7" s="60">
        <v>3967</v>
      </c>
      <c r="F7" s="60">
        <v>711</v>
      </c>
      <c r="G7" s="60">
        <v>259</v>
      </c>
      <c r="H7" s="60">
        <v>19</v>
      </c>
      <c r="I7" s="60">
        <v>2893</v>
      </c>
      <c r="J7" s="60">
        <v>3</v>
      </c>
    </row>
    <row r="8" spans="1:10" s="3" customFormat="1" ht="15.75" customHeight="1">
      <c r="A8" s="8">
        <v>25</v>
      </c>
      <c r="B8" s="59">
        <f>SUM(C8:J8)</f>
        <v>92428</v>
      </c>
      <c r="C8" s="60">
        <v>15020</v>
      </c>
      <c r="D8" s="60">
        <v>69690</v>
      </c>
      <c r="E8" s="60">
        <v>3933</v>
      </c>
      <c r="F8" s="60">
        <v>715</v>
      </c>
      <c r="G8" s="60">
        <v>258</v>
      </c>
      <c r="H8" s="60">
        <v>19</v>
      </c>
      <c r="I8" s="60">
        <v>2790</v>
      </c>
      <c r="J8" s="60">
        <v>3</v>
      </c>
    </row>
    <row r="9" spans="1:10" s="3" customFormat="1" ht="15.75" customHeight="1">
      <c r="A9" s="8">
        <v>26</v>
      </c>
      <c r="B9" s="59">
        <f>SUM(C9:J9)</f>
        <v>93546</v>
      </c>
      <c r="C9" s="60">
        <v>14878</v>
      </c>
      <c r="D9" s="60">
        <v>71090</v>
      </c>
      <c r="E9" s="60">
        <v>3917</v>
      </c>
      <c r="F9" s="60">
        <v>717</v>
      </c>
      <c r="G9" s="60">
        <v>261</v>
      </c>
      <c r="H9" s="60">
        <v>19</v>
      </c>
      <c r="I9" s="60">
        <v>2661</v>
      </c>
      <c r="J9" s="60">
        <v>3</v>
      </c>
    </row>
    <row r="10" spans="1:10" s="3" customFormat="1" ht="15.75" customHeight="1">
      <c r="A10" s="8">
        <v>27</v>
      </c>
      <c r="B10" s="59">
        <f>SUM(C10:J10)</f>
        <v>94764</v>
      </c>
      <c r="C10" s="60">
        <v>14805</v>
      </c>
      <c r="D10" s="60">
        <v>72208</v>
      </c>
      <c r="E10" s="60">
        <v>3918</v>
      </c>
      <c r="F10" s="60">
        <v>726</v>
      </c>
      <c r="G10" s="60">
        <v>263</v>
      </c>
      <c r="H10" s="60">
        <v>20</v>
      </c>
      <c r="I10" s="60">
        <v>2821</v>
      </c>
      <c r="J10" s="60">
        <v>3</v>
      </c>
    </row>
    <row r="11" spans="1:10" s="3" customFormat="1" ht="15.75" customHeight="1">
      <c r="A11" s="8">
        <v>28</v>
      </c>
      <c r="B11" s="59">
        <f>SUM(C11:J11)</f>
        <v>96317</v>
      </c>
      <c r="C11" s="60">
        <v>14616</v>
      </c>
      <c r="D11" s="60">
        <v>73913</v>
      </c>
      <c r="E11" s="60">
        <v>3908</v>
      </c>
      <c r="F11" s="60">
        <v>733</v>
      </c>
      <c r="G11" s="60">
        <v>277</v>
      </c>
      <c r="H11" s="60">
        <v>19</v>
      </c>
      <c r="I11" s="60">
        <v>2848</v>
      </c>
      <c r="J11" s="60">
        <v>3</v>
      </c>
    </row>
    <row r="12" spans="1:10" s="3" customFormat="1" ht="4.5" customHeight="1">
      <c r="A12" s="77"/>
      <c r="B12" s="78"/>
      <c r="C12" s="79"/>
      <c r="D12" s="79"/>
      <c r="E12" s="79"/>
      <c r="F12" s="79"/>
      <c r="G12" s="79"/>
      <c r="H12" s="79"/>
      <c r="I12" s="79"/>
      <c r="J12" s="79"/>
    </row>
    <row r="13" spans="1:10" ht="12" customHeight="1">
      <c r="A13" s="15" t="s">
        <v>5</v>
      </c>
      <c r="B13" s="11"/>
      <c r="C13" s="14"/>
      <c r="D13" s="14"/>
      <c r="E13" s="14"/>
      <c r="F13" s="14"/>
      <c r="G13" s="14"/>
      <c r="H13" s="14"/>
      <c r="I13" s="14"/>
      <c r="J13" s="14"/>
    </row>
    <row r="14" spans="1:10" s="3" customFormat="1" ht="15.75" customHeight="1">
      <c r="A14" s="8">
        <v>24</v>
      </c>
      <c r="B14" s="59">
        <f>SUM(C14:J14)</f>
        <v>20623</v>
      </c>
      <c r="C14" s="60">
        <v>1842</v>
      </c>
      <c r="D14" s="60">
        <v>13072</v>
      </c>
      <c r="E14" s="60">
        <v>1227</v>
      </c>
      <c r="F14" s="60">
        <v>1311</v>
      </c>
      <c r="G14" s="60">
        <v>1739</v>
      </c>
      <c r="H14" s="60">
        <v>1006</v>
      </c>
      <c r="I14" s="60">
        <v>426</v>
      </c>
      <c r="J14" s="60">
        <v>0</v>
      </c>
    </row>
    <row r="15" spans="1:10" s="3" customFormat="1" ht="15.75" customHeight="1">
      <c r="A15" s="8">
        <v>25</v>
      </c>
      <c r="B15" s="59">
        <f>SUM(C15:J15)</f>
        <v>20551</v>
      </c>
      <c r="C15" s="60">
        <v>1768</v>
      </c>
      <c r="D15" s="60">
        <v>13076</v>
      </c>
      <c r="E15" s="60">
        <v>1195</v>
      </c>
      <c r="F15" s="60">
        <v>1322</v>
      </c>
      <c r="G15" s="60">
        <v>1720</v>
      </c>
      <c r="H15" s="60">
        <v>1043</v>
      </c>
      <c r="I15" s="60">
        <v>427</v>
      </c>
      <c r="J15" s="60">
        <v>0</v>
      </c>
    </row>
    <row r="16" spans="1:10" s="3" customFormat="1" ht="15.75" customHeight="1">
      <c r="A16" s="8">
        <v>26</v>
      </c>
      <c r="B16" s="59">
        <f>SUM(C16:J16)</f>
        <v>20219</v>
      </c>
      <c r="C16" s="60">
        <v>1684</v>
      </c>
      <c r="D16" s="60">
        <v>12974</v>
      </c>
      <c r="E16" s="60">
        <v>1157</v>
      </c>
      <c r="F16" s="60">
        <v>1329</v>
      </c>
      <c r="G16" s="60">
        <v>1691</v>
      </c>
      <c r="H16" s="60">
        <v>971</v>
      </c>
      <c r="I16" s="60">
        <v>413</v>
      </c>
      <c r="J16" s="60">
        <v>0</v>
      </c>
    </row>
    <row r="17" spans="1:10" s="3" customFormat="1" ht="15.75" customHeight="1">
      <c r="A17" s="8">
        <v>27</v>
      </c>
      <c r="B17" s="59">
        <f>SUM(C17:I17)</f>
        <v>20243</v>
      </c>
      <c r="C17" s="60">
        <v>1636</v>
      </c>
      <c r="D17" s="60">
        <v>13109</v>
      </c>
      <c r="E17" s="60">
        <v>1143</v>
      </c>
      <c r="F17" s="60">
        <v>1293</v>
      </c>
      <c r="G17" s="60">
        <v>1673</v>
      </c>
      <c r="H17" s="60">
        <v>996</v>
      </c>
      <c r="I17" s="60">
        <v>393</v>
      </c>
      <c r="J17" s="60">
        <v>0</v>
      </c>
    </row>
    <row r="18" spans="1:10" s="3" customFormat="1" ht="15.75" customHeight="1">
      <c r="A18" s="8">
        <v>28</v>
      </c>
      <c r="B18" s="59">
        <f>SUM(C18:I18)</f>
        <v>20408</v>
      </c>
      <c r="C18" s="60">
        <v>1582</v>
      </c>
      <c r="D18" s="60">
        <v>13235</v>
      </c>
      <c r="E18" s="60">
        <v>1128</v>
      </c>
      <c r="F18" s="60">
        <v>1286</v>
      </c>
      <c r="G18" s="60">
        <v>1750</v>
      </c>
      <c r="H18" s="60">
        <v>1026</v>
      </c>
      <c r="I18" s="60">
        <v>401</v>
      </c>
      <c r="J18" s="60">
        <v>0</v>
      </c>
    </row>
    <row r="19" spans="1:10" s="3" customFormat="1" ht="4.5" customHeight="1">
      <c r="A19" s="23"/>
      <c r="B19" s="21"/>
      <c r="C19" s="65"/>
      <c r="D19" s="65"/>
      <c r="E19" s="65"/>
      <c r="F19" s="65"/>
      <c r="G19" s="65"/>
      <c r="H19" s="65"/>
      <c r="I19" s="65"/>
      <c r="J19" s="65"/>
    </row>
    <row r="20" spans="1:10" s="6" customFormat="1" ht="13.5" customHeight="1">
      <c r="A20" s="55" t="s">
        <v>7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s="6" customFormat="1" ht="13.5" customHeight="1">
      <c r="A21" s="56" t="s">
        <v>39</v>
      </c>
      <c r="B21" s="33"/>
      <c r="C21" s="33"/>
      <c r="D21" s="33"/>
      <c r="E21" s="33"/>
      <c r="F21" s="33"/>
      <c r="G21" s="33"/>
      <c r="H21" s="33"/>
      <c r="I21" s="33"/>
      <c r="J21" s="33"/>
    </row>
    <row r="23" ht="13.5">
      <c r="A23" s="26"/>
    </row>
    <row r="26" spans="3:4" ht="13.5">
      <c r="C26" s="30"/>
      <c r="D26" s="11"/>
    </row>
  </sheetData>
  <sheetProtection/>
  <mergeCells count="5">
    <mergeCell ref="I4:I5"/>
    <mergeCell ref="J4:J5"/>
    <mergeCell ref="A4:A5"/>
    <mergeCell ref="B4:B5"/>
    <mergeCell ref="C4:H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20" customWidth="1"/>
    <col min="2" max="2" width="5.375" style="27" customWidth="1"/>
    <col min="3" max="4" width="8.125" style="27" customWidth="1"/>
    <col min="5" max="7" width="8.75390625" style="27" customWidth="1"/>
    <col min="8" max="9" width="7.625" style="27" customWidth="1"/>
    <col min="10" max="11" width="6.625" style="27" customWidth="1"/>
    <col min="12" max="16384" width="9.00390625" style="20" customWidth="1"/>
  </cols>
  <sheetData>
    <row r="1" spans="1:3" ht="13.5" customHeight="1">
      <c r="A1" s="46" t="s">
        <v>21</v>
      </c>
      <c r="B1" s="47"/>
      <c r="C1" s="47"/>
    </row>
    <row r="2" spans="1:11" s="3" customFormat="1" ht="19.5" customHeight="1">
      <c r="A2" s="49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53" customFormat="1" ht="12" customHeight="1">
      <c r="A3" s="57"/>
      <c r="B3" s="50"/>
      <c r="C3" s="50"/>
      <c r="D3" s="51"/>
      <c r="E3" s="51"/>
      <c r="F3" s="51"/>
      <c r="G3" s="51"/>
      <c r="H3" s="52"/>
      <c r="I3" s="51"/>
      <c r="K3" s="54" t="s">
        <v>0</v>
      </c>
    </row>
    <row r="4" spans="1:11" ht="13.5" customHeight="1">
      <c r="A4" s="97" t="s">
        <v>32</v>
      </c>
      <c r="B4" s="99" t="s">
        <v>19</v>
      </c>
      <c r="C4" s="99" t="s">
        <v>36</v>
      </c>
      <c r="D4" s="99" t="s">
        <v>37</v>
      </c>
      <c r="E4" s="103" t="s">
        <v>45</v>
      </c>
      <c r="F4" s="104"/>
      <c r="G4" s="105"/>
      <c r="H4" s="99" t="s">
        <v>12</v>
      </c>
      <c r="I4" s="99" t="s">
        <v>13</v>
      </c>
      <c r="J4" s="101" t="s">
        <v>14</v>
      </c>
      <c r="K4" s="95" t="s">
        <v>15</v>
      </c>
    </row>
    <row r="5" spans="1:11" s="72" customFormat="1" ht="30" customHeight="1">
      <c r="A5" s="98"/>
      <c r="B5" s="100"/>
      <c r="C5" s="100"/>
      <c r="D5" s="100"/>
      <c r="E5" s="25" t="s">
        <v>33</v>
      </c>
      <c r="F5" s="25" t="s">
        <v>34</v>
      </c>
      <c r="G5" s="71" t="s">
        <v>35</v>
      </c>
      <c r="H5" s="100"/>
      <c r="I5" s="100"/>
      <c r="J5" s="102"/>
      <c r="K5" s="96"/>
    </row>
    <row r="6" spans="1:11" ht="3" customHeight="1">
      <c r="A6" s="13"/>
      <c r="B6" s="73"/>
      <c r="C6" s="74"/>
      <c r="D6" s="74"/>
      <c r="E6" s="73"/>
      <c r="F6" s="73"/>
      <c r="G6" s="73"/>
      <c r="H6" s="73"/>
      <c r="I6" s="74"/>
      <c r="J6" s="74"/>
      <c r="K6" s="74"/>
    </row>
    <row r="7" spans="1:11" s="3" customFormat="1" ht="15.75" customHeight="1">
      <c r="A7" s="8">
        <v>24</v>
      </c>
      <c r="B7" s="75">
        <v>8</v>
      </c>
      <c r="C7" s="75">
        <v>7738</v>
      </c>
      <c r="D7" s="75">
        <v>3796</v>
      </c>
      <c r="E7" s="75">
        <v>396562</v>
      </c>
      <c r="F7" s="75">
        <v>30346</v>
      </c>
      <c r="G7" s="75">
        <v>366216</v>
      </c>
      <c r="H7" s="75">
        <v>2043</v>
      </c>
      <c r="I7" s="75">
        <v>5266</v>
      </c>
      <c r="J7" s="75">
        <v>167</v>
      </c>
      <c r="K7" s="75">
        <v>95</v>
      </c>
    </row>
    <row r="8" spans="1:11" s="3" customFormat="1" ht="15.75" customHeight="1">
      <c r="A8" s="8">
        <v>25</v>
      </c>
      <c r="B8" s="75">
        <v>8</v>
      </c>
      <c r="C8" s="75">
        <v>7739</v>
      </c>
      <c r="D8" s="75">
        <v>3794</v>
      </c>
      <c r="E8" s="75">
        <v>400747</v>
      </c>
      <c r="F8" s="75">
        <v>32184</v>
      </c>
      <c r="G8" s="75">
        <v>368563</v>
      </c>
      <c r="H8" s="75">
        <v>2047</v>
      </c>
      <c r="I8" s="75">
        <v>5349</v>
      </c>
      <c r="J8" s="75">
        <v>177</v>
      </c>
      <c r="K8" s="75">
        <v>106</v>
      </c>
    </row>
    <row r="9" spans="1:11" s="3" customFormat="1" ht="15.75" customHeight="1">
      <c r="A9" s="8">
        <v>26</v>
      </c>
      <c r="B9" s="75">
        <v>8</v>
      </c>
      <c r="C9" s="75">
        <v>7739</v>
      </c>
      <c r="D9" s="75">
        <v>3794</v>
      </c>
      <c r="E9" s="75">
        <v>405059</v>
      </c>
      <c r="F9" s="75">
        <v>34580</v>
      </c>
      <c r="G9" s="75">
        <v>370479</v>
      </c>
      <c r="H9" s="75">
        <v>2050</v>
      </c>
      <c r="I9" s="75">
        <v>5421</v>
      </c>
      <c r="J9" s="75">
        <v>176</v>
      </c>
      <c r="K9" s="75">
        <v>104</v>
      </c>
    </row>
    <row r="10" spans="1:11" s="3" customFormat="1" ht="15.75" customHeight="1">
      <c r="A10" s="8">
        <v>27</v>
      </c>
      <c r="B10" s="75">
        <v>8</v>
      </c>
      <c r="C10" s="75">
        <v>7739</v>
      </c>
      <c r="D10" s="75">
        <v>3794</v>
      </c>
      <c r="E10" s="75">
        <v>407544</v>
      </c>
      <c r="F10" s="75">
        <v>34580</v>
      </c>
      <c r="G10" s="75">
        <v>372964</v>
      </c>
      <c r="H10" s="75">
        <v>2047</v>
      </c>
      <c r="I10" s="75">
        <v>5475</v>
      </c>
      <c r="J10" s="75">
        <v>187</v>
      </c>
      <c r="K10" s="75">
        <v>115</v>
      </c>
    </row>
    <row r="11" spans="1:11" s="3" customFormat="1" ht="15.75" customHeight="1">
      <c r="A11" s="8">
        <v>28</v>
      </c>
      <c r="B11" s="75">
        <v>8</v>
      </c>
      <c r="C11" s="75">
        <v>7739</v>
      </c>
      <c r="D11" s="75">
        <v>3794</v>
      </c>
      <c r="E11" s="75">
        <v>410829</v>
      </c>
      <c r="F11" s="75">
        <v>35627</v>
      </c>
      <c r="G11" s="75">
        <v>375202</v>
      </c>
      <c r="H11" s="75">
        <v>2049</v>
      </c>
      <c r="I11" s="75">
        <v>5548</v>
      </c>
      <c r="J11" s="75">
        <v>189</v>
      </c>
      <c r="K11" s="75">
        <v>115</v>
      </c>
    </row>
    <row r="12" spans="1:11" ht="4.5" customHeight="1">
      <c r="A12" s="24"/>
      <c r="B12" s="76"/>
      <c r="C12" s="74"/>
      <c r="D12" s="74"/>
      <c r="E12" s="74"/>
      <c r="F12" s="74"/>
      <c r="G12" s="74"/>
      <c r="H12" s="74"/>
      <c r="I12" s="74"/>
      <c r="J12" s="74"/>
      <c r="K12" s="74"/>
    </row>
    <row r="13" spans="1:11" s="81" customFormat="1" ht="12.75" customHeight="1">
      <c r="A13" s="66" t="s">
        <v>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6" spans="4:5" ht="13.5">
      <c r="D16" s="11"/>
      <c r="E16" s="11"/>
    </row>
  </sheetData>
  <sheetProtection/>
  <mergeCells count="9">
    <mergeCell ref="K4:K5"/>
    <mergeCell ref="A4:A5"/>
    <mergeCell ref="H4:H5"/>
    <mergeCell ref="I4:I5"/>
    <mergeCell ref="J4:J5"/>
    <mergeCell ref="E4:G4"/>
    <mergeCell ref="D4:D5"/>
    <mergeCell ref="C4:C5"/>
    <mergeCell ref="B4:B5"/>
  </mergeCells>
  <printOptions/>
  <pageMargins left="0.5905511811023623" right="0.5905511811023623" top="0.7874015748031497" bottom="0.64" header="0.5118110236220472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32" customWidth="1"/>
    <col min="2" max="2" width="13.625" style="32" customWidth="1"/>
    <col min="3" max="3" width="12.625" style="32" customWidth="1"/>
    <col min="4" max="4" width="7.625" style="32" customWidth="1"/>
    <col min="5" max="5" width="12.625" style="32" customWidth="1"/>
    <col min="6" max="6" width="7.625" style="32" customWidth="1"/>
    <col min="7" max="7" width="12.625" style="43" customWidth="1"/>
    <col min="8" max="16384" width="9.00390625" style="32" customWidth="1"/>
  </cols>
  <sheetData>
    <row r="1" spans="1:7" ht="13.5" customHeight="1">
      <c r="A1" s="46" t="s">
        <v>21</v>
      </c>
      <c r="B1" s="47"/>
      <c r="C1" s="47"/>
      <c r="D1" s="1"/>
      <c r="E1" s="1"/>
      <c r="F1" s="1"/>
      <c r="G1" s="2"/>
    </row>
    <row r="2" spans="1:7" ht="18" customHeight="1">
      <c r="A2" s="45" t="s">
        <v>31</v>
      </c>
      <c r="B2" s="34"/>
      <c r="C2" s="34"/>
      <c r="D2" s="34"/>
      <c r="E2" s="34"/>
      <c r="F2" s="34"/>
      <c r="G2" s="34"/>
    </row>
    <row r="3" spans="1:7" s="29" customFormat="1" ht="13.5" customHeight="1">
      <c r="A3" s="16"/>
      <c r="B3" s="16"/>
      <c r="C3" s="16"/>
      <c r="D3" s="16"/>
      <c r="E3" s="16"/>
      <c r="F3" s="16"/>
      <c r="G3" s="7" t="s">
        <v>23</v>
      </c>
    </row>
    <row r="4" spans="1:7" s="35" customFormat="1" ht="15.75" customHeight="1">
      <c r="A4" s="88" t="s">
        <v>40</v>
      </c>
      <c r="B4" s="108" t="s">
        <v>20</v>
      </c>
      <c r="C4" s="114" t="s">
        <v>17</v>
      </c>
      <c r="D4" s="115"/>
      <c r="E4" s="115"/>
      <c r="F4" s="115"/>
      <c r="G4" s="115"/>
    </row>
    <row r="5" spans="1:7" s="35" customFormat="1" ht="15.75" customHeight="1">
      <c r="A5" s="106"/>
      <c r="B5" s="109"/>
      <c r="C5" s="82" t="s">
        <v>41</v>
      </c>
      <c r="D5" s="111" t="s">
        <v>42</v>
      </c>
      <c r="E5" s="112"/>
      <c r="F5" s="111" t="s">
        <v>43</v>
      </c>
      <c r="G5" s="113"/>
    </row>
    <row r="6" spans="1:7" s="35" customFormat="1" ht="15.75" customHeight="1">
      <c r="A6" s="107"/>
      <c r="B6" s="110"/>
      <c r="C6" s="82" t="s">
        <v>44</v>
      </c>
      <c r="D6" s="22" t="s">
        <v>24</v>
      </c>
      <c r="E6" s="82" t="s">
        <v>44</v>
      </c>
      <c r="F6" s="22" t="s">
        <v>24</v>
      </c>
      <c r="G6" s="83" t="s">
        <v>44</v>
      </c>
    </row>
    <row r="7" spans="1:7" s="35" customFormat="1" ht="4.5" customHeight="1">
      <c r="A7" s="44"/>
      <c r="B7" s="37"/>
      <c r="C7" s="36"/>
      <c r="D7" s="37"/>
      <c r="E7" s="37"/>
      <c r="F7" s="37"/>
      <c r="G7" s="36"/>
    </row>
    <row r="8" spans="1:7" s="5" customFormat="1" ht="15.75" customHeight="1">
      <c r="A8" s="18">
        <v>24</v>
      </c>
      <c r="B8" s="61">
        <v>18991600</v>
      </c>
      <c r="C8" s="61">
        <v>52000</v>
      </c>
      <c r="D8" s="58" t="s">
        <v>28</v>
      </c>
      <c r="E8" s="61">
        <v>57100</v>
      </c>
      <c r="F8" s="58" t="s">
        <v>27</v>
      </c>
      <c r="G8" s="61">
        <v>42800</v>
      </c>
    </row>
    <row r="9" spans="1:7" s="5" customFormat="1" ht="15.75" customHeight="1">
      <c r="A9" s="18">
        <v>25</v>
      </c>
      <c r="B9" s="61">
        <v>19699200</v>
      </c>
      <c r="C9" s="61">
        <v>54000</v>
      </c>
      <c r="D9" s="58" t="s">
        <v>30</v>
      </c>
      <c r="E9" s="61">
        <v>60900</v>
      </c>
      <c r="F9" s="58" t="s">
        <v>29</v>
      </c>
      <c r="G9" s="61">
        <v>44400</v>
      </c>
    </row>
    <row r="10" spans="1:7" s="5" customFormat="1" ht="15.75" customHeight="1">
      <c r="A10" s="18">
        <v>26</v>
      </c>
      <c r="B10" s="61">
        <v>19390500</v>
      </c>
      <c r="C10" s="61">
        <v>53100</v>
      </c>
      <c r="D10" s="58" t="s">
        <v>47</v>
      </c>
      <c r="E10" s="61">
        <v>58000</v>
      </c>
      <c r="F10" s="58" t="s">
        <v>48</v>
      </c>
      <c r="G10" s="61">
        <v>43000</v>
      </c>
    </row>
    <row r="11" spans="1:7" s="5" customFormat="1" ht="15.75" customHeight="1">
      <c r="A11" s="18">
        <v>27</v>
      </c>
      <c r="B11" s="61">
        <v>18886400</v>
      </c>
      <c r="C11" s="61">
        <v>51600</v>
      </c>
      <c r="D11" s="58" t="s">
        <v>49</v>
      </c>
      <c r="E11" s="61">
        <v>58500</v>
      </c>
      <c r="F11" s="58" t="s">
        <v>50</v>
      </c>
      <c r="G11" s="61">
        <v>42000</v>
      </c>
    </row>
    <row r="12" spans="1:7" s="5" customFormat="1" ht="15.75" customHeight="1">
      <c r="A12" s="18">
        <v>28</v>
      </c>
      <c r="B12" s="61">
        <v>18080400</v>
      </c>
      <c r="C12" s="61">
        <v>49500</v>
      </c>
      <c r="D12" s="58" t="s">
        <v>51</v>
      </c>
      <c r="E12" s="61">
        <v>56000</v>
      </c>
      <c r="F12" s="58" t="s">
        <v>52</v>
      </c>
      <c r="G12" s="61">
        <v>42400</v>
      </c>
    </row>
    <row r="13" spans="1:7" s="35" customFormat="1" ht="4.5" customHeight="1">
      <c r="A13" s="39"/>
      <c r="B13" s="36"/>
      <c r="C13" s="36"/>
      <c r="D13" s="37"/>
      <c r="E13" s="37"/>
      <c r="F13" s="37"/>
      <c r="G13" s="38"/>
    </row>
    <row r="14" spans="1:7" s="68" customFormat="1" ht="13.5" customHeight="1">
      <c r="A14" s="66" t="s">
        <v>8</v>
      </c>
      <c r="B14" s="17"/>
      <c r="C14" s="17"/>
      <c r="D14" s="17"/>
      <c r="E14" s="17"/>
      <c r="F14" s="17"/>
      <c r="G14" s="67"/>
    </row>
    <row r="15" spans="1:7" s="5" customFormat="1" ht="24" customHeight="1">
      <c r="A15" s="116" t="s">
        <v>38</v>
      </c>
      <c r="B15" s="116"/>
      <c r="C15" s="116"/>
      <c r="D15" s="116"/>
      <c r="E15" s="116"/>
      <c r="F15" s="116"/>
      <c r="G15" s="116"/>
    </row>
    <row r="16" spans="1:7" s="5" customFormat="1" ht="12">
      <c r="A16" s="70"/>
      <c r="C16" s="41"/>
      <c r="D16" s="41"/>
      <c r="E16" s="41"/>
      <c r="F16" s="41"/>
      <c r="G16" s="69"/>
    </row>
    <row r="17" spans="4:7" s="35" customFormat="1" ht="12">
      <c r="D17" s="4"/>
      <c r="E17" s="4"/>
      <c r="F17" s="4"/>
      <c r="G17" s="40"/>
    </row>
    <row r="18" spans="4:7" ht="13.5">
      <c r="D18" s="41"/>
      <c r="E18" s="41"/>
      <c r="F18" s="41"/>
      <c r="G18" s="10"/>
    </row>
    <row r="19" spans="4:7" ht="13.5">
      <c r="D19" s="42"/>
      <c r="E19" s="42"/>
      <c r="F19" s="42"/>
      <c r="G19" s="10"/>
    </row>
  </sheetData>
  <sheetProtection/>
  <mergeCells count="6">
    <mergeCell ref="A4:A6"/>
    <mergeCell ref="B4:B6"/>
    <mergeCell ref="D5:E5"/>
    <mergeCell ref="F5:G5"/>
    <mergeCell ref="C4:G4"/>
    <mergeCell ref="A15:G1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2018-05-11T08:17:21Z</cp:lastPrinted>
  <dcterms:created xsi:type="dcterms:W3CDTF">2003-05-15T07:48:32Z</dcterms:created>
  <dcterms:modified xsi:type="dcterms:W3CDTF">2018-05-24T06:47:59Z</dcterms:modified>
  <cp:category/>
  <cp:version/>
  <cp:contentType/>
  <cp:contentStatus/>
</cp:coreProperties>
</file>