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20" windowHeight="9840" tabRatio="677" activeTab="0"/>
  </bookViews>
  <sheets>
    <sheet name="1表" sheetId="1" r:id="rId1"/>
  </sheets>
  <definedNames/>
  <calcPr fullCalcOnLoad="1"/>
</workbook>
</file>

<file path=xl/sharedStrings.xml><?xml version="1.0" encoding="utf-8"?>
<sst xmlns="http://schemas.openxmlformats.org/spreadsheetml/2006/main" count="194" uniqueCount="111">
  <si>
    <t>総数</t>
  </si>
  <si>
    <t>玉川上水駅第一</t>
  </si>
  <si>
    <t>玉川上水駅第二</t>
  </si>
  <si>
    <t>玉川上水駅第四</t>
  </si>
  <si>
    <t>玉川上水駅第五</t>
  </si>
  <si>
    <t>泉体育館駅臨時自転車</t>
  </si>
  <si>
    <t>ＪＲ立川駅南口</t>
  </si>
  <si>
    <t>ＪＲ立川駅北口</t>
  </si>
  <si>
    <t>ＪＲ西国立駅</t>
  </si>
  <si>
    <t>ＪＲ西国立駅</t>
  </si>
  <si>
    <t>西武鉄道玉川上水駅</t>
  </si>
  <si>
    <t>ＪＲ西立川駅</t>
  </si>
  <si>
    <t>西武鉄道武蔵砂川駅</t>
  </si>
  <si>
    <t>砂川七番駅第一</t>
  </si>
  <si>
    <t>西武鉄道武蔵砂川駅</t>
  </si>
  <si>
    <t>武蔵砂川駅第一有料</t>
  </si>
  <si>
    <t>武蔵砂川駅第二有料</t>
  </si>
  <si>
    <t>西国立駅第一有料</t>
  </si>
  <si>
    <t>西国立駅第二有料</t>
  </si>
  <si>
    <t>西国立駅第三有料</t>
  </si>
  <si>
    <t>立川駅西地下道有料</t>
  </si>
  <si>
    <t>西立川駅有料</t>
  </si>
  <si>
    <t>高松駅下</t>
  </si>
  <si>
    <t>自転車</t>
  </si>
  <si>
    <t>収容台数(台)</t>
  </si>
  <si>
    <t>バイク</t>
  </si>
  <si>
    <t>バイク</t>
  </si>
  <si>
    <t>西武立川駅北口有料</t>
  </si>
  <si>
    <t>西武鉄道西武立川駅</t>
  </si>
  <si>
    <t>バイク</t>
  </si>
  <si>
    <t>柴崎町3-10</t>
  </si>
  <si>
    <t>1表　自転車等駐車場の状況</t>
  </si>
  <si>
    <t>名　　　　　　　　称</t>
  </si>
  <si>
    <t>最　　寄　　駅</t>
  </si>
  <si>
    <t>所　　在　　地</t>
  </si>
  <si>
    <t>高松駅自転車</t>
  </si>
  <si>
    <t>高松町1-22</t>
  </si>
  <si>
    <t>多摩都市モノレール高松駅</t>
  </si>
  <si>
    <t>駅構内</t>
  </si>
  <si>
    <t>3分</t>
  </si>
  <si>
    <t>2分</t>
  </si>
  <si>
    <t>多摩都市モノレール立川南駅</t>
  </si>
  <si>
    <t>多摩都市モノレール立川北駅</t>
  </si>
  <si>
    <t>多摩都市モノレール泉体育館駅</t>
  </si>
  <si>
    <t>多摩都市モノレール砂川七番駅</t>
  </si>
  <si>
    <t>1分</t>
  </si>
  <si>
    <t>8分</t>
  </si>
  <si>
    <t>5分</t>
  </si>
  <si>
    <t>最寄駅
までの
所要時間</t>
  </si>
  <si>
    <t>多摩都市モノレール柴崎体育館駅</t>
  </si>
  <si>
    <t>柴崎町3-9-25</t>
  </si>
  <si>
    <t>柴崎町2-5-1</t>
  </si>
  <si>
    <t>柴崎町3-5-27</t>
  </si>
  <si>
    <t>錦町1-3-19</t>
  </si>
  <si>
    <t>柴崎町2-3-20</t>
  </si>
  <si>
    <t>曙町2-36-2</t>
  </si>
  <si>
    <t>曙町2-15-16</t>
  </si>
  <si>
    <t>曙町1-1-33</t>
  </si>
  <si>
    <t>曙町3-22-17</t>
  </si>
  <si>
    <t>羽衣町3-1-25</t>
  </si>
  <si>
    <t>錦町1-24-20</t>
  </si>
  <si>
    <t>羽衣町1-25-23</t>
  </si>
  <si>
    <t>幸町6-4-9</t>
  </si>
  <si>
    <t>幸町6-3 先</t>
  </si>
  <si>
    <t>柏町4-4-18</t>
  </si>
  <si>
    <t>柏町4-54-11</t>
  </si>
  <si>
    <t>富士見町1-36-10</t>
  </si>
  <si>
    <t>上砂町4-52-1</t>
  </si>
  <si>
    <t>上砂町4-50-1</t>
  </si>
  <si>
    <t>西砂町1-23-8</t>
  </si>
  <si>
    <t>泉町786-11</t>
  </si>
  <si>
    <t>高松町1-100</t>
  </si>
  <si>
    <t>錦町2-1-4</t>
  </si>
  <si>
    <t>泉体育館駅自転車</t>
  </si>
  <si>
    <t>幸町1-21-13</t>
  </si>
  <si>
    <t>立川北駅西臨時有料</t>
  </si>
  <si>
    <t>曙町1-32-1</t>
  </si>
  <si>
    <t>3分</t>
  </si>
  <si>
    <t>あけぼの口南臨時有料</t>
  </si>
  <si>
    <t>曙町2-42-11</t>
  </si>
  <si>
    <t>北口緑川第二原付</t>
  </si>
  <si>
    <t>柴崎体育館下自転車</t>
  </si>
  <si>
    <t>柴崎町6-13-2先</t>
  </si>
  <si>
    <t>柴崎町6-13-3先</t>
  </si>
  <si>
    <t>1分</t>
  </si>
  <si>
    <t>多摩都市モノレール柴崎体育館駅</t>
  </si>
  <si>
    <t>4都市施設－6自転車等駐車場</t>
  </si>
  <si>
    <t>立川駅南口立体有料</t>
  </si>
  <si>
    <t>立川駅南口第二有料</t>
  </si>
  <si>
    <t>立川駅南口第三有料</t>
  </si>
  <si>
    <t>立川駅南口第四有料</t>
  </si>
  <si>
    <t>立川駅南口第一タワー有料</t>
  </si>
  <si>
    <t>立川駅南口第二タワー有料</t>
  </si>
  <si>
    <t>立川駅南口臨時</t>
  </si>
  <si>
    <t>立川駅北口第一有料</t>
  </si>
  <si>
    <t>立川駅北口第三有料</t>
  </si>
  <si>
    <t>立川北駅下有料</t>
  </si>
  <si>
    <t>玉川上水駅臨時</t>
  </si>
  <si>
    <t>柴崎体育館駅臨時自転車等</t>
  </si>
  <si>
    <t>資料：まちづくり部交通対策課</t>
  </si>
  <si>
    <t>曙町2-5-1</t>
  </si>
  <si>
    <t>幸町6-1先</t>
  </si>
  <si>
    <t>柏町3-2-49</t>
  </si>
  <si>
    <t>注：収容台数欄のバイクは125ccまで。</t>
  </si>
  <si>
    <t>立川駅北口西地区有料</t>
  </si>
  <si>
    <t>曙町1丁目東臨時有料</t>
  </si>
  <si>
    <t>曙町2-2-27</t>
  </si>
  <si>
    <t>1分</t>
  </si>
  <si>
    <t>5分</t>
  </si>
  <si>
    <t>曙町1-30-20</t>
  </si>
  <si>
    <t>平成29年10月1日現在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</si>
</sst>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;&quot;△ &quot;#,##0"/>
    <numFmt numFmtId="178" formatCode="#,##0.0;&quot;△ &quot;#,##0.0"/>
    <numFmt numFmtId="179" formatCode="#,##0_ "/>
    <numFmt numFmtId="180" formatCode="#,##0.00_ "/>
    <numFmt numFmtId="181" formatCode="#,##0_);[Red]\(#,##0\)"/>
    <numFmt numFmtId="182" formatCode="#,##0.0_);[Red]\(#,##0.0\)"/>
    <numFmt numFmtId="183" formatCode="0_);[Red]\(0\)"/>
    <numFmt numFmtId="184" formatCode="0.00_);[Red]\(0.00\)"/>
    <numFmt numFmtId="185" formatCode="#,##0.00_);[Red]\(#,##0.00\)"/>
    <numFmt numFmtId="186" formatCode="#,##0.00;&quot;△ &quot;#,##0.00"/>
    <numFmt numFmtId="187" formatCode="#,##0_);\(#,##0\)"/>
    <numFmt numFmtId="188" formatCode="0.0_ "/>
    <numFmt numFmtId="189" formatCode="0.00_ "/>
    <numFmt numFmtId="190" formatCode="0_);\(0\)"/>
    <numFmt numFmtId="191" formatCode="0.0_);\(0.0\)"/>
    <numFmt numFmtId="192" formatCode="0_ "/>
    <numFmt numFmtId="193" formatCode="#,##0.0;[Red]\-#,##0.0"/>
    <numFmt numFmtId="194" formatCode="[=0]&quot;- &quot;;[&lt;1]&quot;0 &quot;;#,##0\ "/>
    <numFmt numFmtId="195" formatCode="[=0]&quot;-&quot;;[&lt;1]&quot;0.00&quot;;#,##0.0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4"/>
      <name val="HGPｺﾞｼｯｸE"/>
      <family val="3"/>
    </font>
    <font>
      <sz val="12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8.8"/>
      <name val="ＭＳ Ｐ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6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2" fillId="0" borderId="0" xfId="0" applyFont="1" applyAlignment="1">
      <alignment vertical="center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left" indent="1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/>
    </xf>
    <xf numFmtId="177" fontId="7" fillId="0" borderId="0" xfId="0" applyNumberFormat="1" applyFont="1" applyFill="1" applyBorder="1" applyAlignment="1">
      <alignment horizontal="right" vertical="center"/>
    </xf>
    <xf numFmtId="0" fontId="7" fillId="0" borderId="12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178" fontId="7" fillId="0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Fill="1" applyAlignment="1">
      <alignment horizontal="center"/>
    </xf>
    <xf numFmtId="0" fontId="7" fillId="0" borderId="12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12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9" fillId="0" borderId="0" xfId="0" applyFont="1" applyFill="1" applyAlignment="1">
      <alignment horizontal="distributed" vertical="center"/>
    </xf>
    <xf numFmtId="0" fontId="7" fillId="0" borderId="0" xfId="0" applyFont="1" applyFill="1" applyBorder="1" applyAlignment="1">
      <alignment horizontal="left" vertical="center"/>
    </xf>
    <xf numFmtId="177" fontId="4" fillId="0" borderId="11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top"/>
    </xf>
    <xf numFmtId="0" fontId="7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top"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7" fillId="0" borderId="0" xfId="0" applyFont="1" applyAlignment="1">
      <alignment vertical="center" wrapText="1"/>
    </xf>
    <xf numFmtId="0" fontId="9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horizontal="distributed"/>
    </xf>
    <xf numFmtId="177" fontId="7" fillId="0" borderId="0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distributed" vertical="top"/>
    </xf>
    <xf numFmtId="177" fontId="7" fillId="0" borderId="0" xfId="0" applyNumberFormat="1" applyFont="1" applyFill="1" applyBorder="1" applyAlignment="1">
      <alignment horizontal="right" vertical="top"/>
    </xf>
    <xf numFmtId="0" fontId="7" fillId="0" borderId="0" xfId="0" applyFont="1" applyAlignment="1">
      <alignment horizontal="center" vertical="center"/>
    </xf>
    <xf numFmtId="0" fontId="10" fillId="0" borderId="17" xfId="0" applyFont="1" applyBorder="1" applyAlignment="1">
      <alignment horizontal="distributed" vertical="center"/>
    </xf>
    <xf numFmtId="0" fontId="9" fillId="0" borderId="11" xfId="0" applyFont="1" applyFill="1" applyBorder="1" applyAlignment="1">
      <alignment horizontal="distributed"/>
    </xf>
    <xf numFmtId="0" fontId="10" fillId="0" borderId="18" xfId="0" applyFont="1" applyBorder="1" applyAlignment="1">
      <alignment horizontal="distributed" vertical="center"/>
    </xf>
    <xf numFmtId="0" fontId="9" fillId="0" borderId="13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right" vertical="center"/>
    </xf>
    <xf numFmtId="177" fontId="7" fillId="0" borderId="11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177" fontId="7" fillId="0" borderId="13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horizontal="center"/>
    </xf>
    <xf numFmtId="0" fontId="9" fillId="0" borderId="0" xfId="0" applyFont="1" applyAlignment="1">
      <alignment horizontal="distributed" vertical="center" wrapText="1"/>
    </xf>
    <xf numFmtId="0" fontId="12" fillId="0" borderId="10" xfId="0" applyFont="1" applyBorder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horizontal="distributed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10" fillId="0" borderId="11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10" fillId="0" borderId="11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178" fontId="7" fillId="0" borderId="11" xfId="0" applyNumberFormat="1" applyFont="1" applyFill="1" applyBorder="1" applyAlignment="1">
      <alignment horizontal="center" vertical="center"/>
    </xf>
    <xf numFmtId="178" fontId="7" fillId="0" borderId="13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Fill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PageLayoutView="85" workbookViewId="0" topLeftCell="A1">
      <selection activeCell="A1" sqref="A1"/>
    </sheetView>
  </sheetViews>
  <sheetFormatPr defaultColWidth="9.00390625" defaultRowHeight="13.5"/>
  <cols>
    <col min="1" max="1" width="20.75390625" style="0" customWidth="1"/>
    <col min="2" max="2" width="0.875" style="0" customWidth="1"/>
    <col min="3" max="3" width="13.75390625" style="0" customWidth="1"/>
    <col min="4" max="4" width="0.875" style="1" customWidth="1"/>
    <col min="5" max="6" width="5.625" style="1" customWidth="1"/>
    <col min="7" max="7" width="0.875" style="1" customWidth="1"/>
    <col min="8" max="8" width="22.625" style="41" customWidth="1"/>
    <col min="9" max="9" width="0.875" style="41" customWidth="1"/>
    <col min="10" max="10" width="6.625" style="14" customWidth="1"/>
  </cols>
  <sheetData>
    <row r="1" spans="1:9" ht="13.5" customHeight="1">
      <c r="A1" s="18" t="s">
        <v>86</v>
      </c>
      <c r="B1" s="4"/>
      <c r="C1" s="2"/>
      <c r="D1" s="2"/>
      <c r="E1" s="2"/>
      <c r="F1" s="2"/>
      <c r="G1" s="2"/>
      <c r="H1" s="2"/>
      <c r="I1" s="2"/>
    </row>
    <row r="2" spans="1:9" ht="13.5" customHeight="1">
      <c r="A2" s="33"/>
      <c r="B2" s="4"/>
      <c r="C2" s="2"/>
      <c r="D2" s="2"/>
      <c r="E2" s="2"/>
      <c r="F2" s="2"/>
      <c r="G2" s="2"/>
      <c r="H2" s="2"/>
      <c r="I2" s="2"/>
    </row>
    <row r="3" spans="1:9" ht="18" customHeight="1">
      <c r="A3" s="34" t="s">
        <v>31</v>
      </c>
      <c r="B3" s="3"/>
      <c r="C3" s="3"/>
      <c r="D3" s="3"/>
      <c r="E3" s="3"/>
      <c r="F3" s="3"/>
      <c r="G3" s="3"/>
      <c r="H3" s="42"/>
      <c r="I3" s="42"/>
    </row>
    <row r="4" spans="3:10" s="5" customFormat="1" ht="12" customHeight="1">
      <c r="C4" s="13"/>
      <c r="D4" s="13"/>
      <c r="E4" s="13"/>
      <c r="F4" s="13"/>
      <c r="G4" s="13"/>
      <c r="H4" s="11"/>
      <c r="I4" s="11"/>
      <c r="J4" s="70" t="s">
        <v>110</v>
      </c>
    </row>
    <row r="5" spans="1:10" s="41" customFormat="1" ht="30" customHeight="1">
      <c r="A5" s="45" t="s">
        <v>32</v>
      </c>
      <c r="B5" s="49"/>
      <c r="C5" s="44" t="s">
        <v>34</v>
      </c>
      <c r="D5" s="47"/>
      <c r="E5" s="82" t="s">
        <v>24</v>
      </c>
      <c r="F5" s="83"/>
      <c r="G5" s="48"/>
      <c r="H5" s="44" t="s">
        <v>33</v>
      </c>
      <c r="I5" s="50"/>
      <c r="J5" s="52" t="s">
        <v>48</v>
      </c>
    </row>
    <row r="6" spans="1:10" ht="18" customHeight="1">
      <c r="A6" s="8" t="s">
        <v>87</v>
      </c>
      <c r="B6" s="17"/>
      <c r="C6" s="18" t="s">
        <v>72</v>
      </c>
      <c r="E6" s="38" t="s">
        <v>23</v>
      </c>
      <c r="F6" s="16">
        <v>599</v>
      </c>
      <c r="G6" s="16"/>
      <c r="H6" s="51" t="s">
        <v>6</v>
      </c>
      <c r="I6" s="18"/>
      <c r="J6" s="14" t="s">
        <v>39</v>
      </c>
    </row>
    <row r="7" spans="1:10" ht="12" customHeight="1">
      <c r="A7" s="90" t="s">
        <v>88</v>
      </c>
      <c r="B7" s="17"/>
      <c r="C7" s="91" t="s">
        <v>50</v>
      </c>
      <c r="D7" s="9"/>
      <c r="E7" s="61" t="s">
        <v>23</v>
      </c>
      <c r="F7" s="62">
        <v>1578</v>
      </c>
      <c r="G7" s="16"/>
      <c r="H7" s="87" t="s">
        <v>41</v>
      </c>
      <c r="I7" s="39"/>
      <c r="J7" s="99" t="s">
        <v>45</v>
      </c>
    </row>
    <row r="8" spans="1:10" ht="12" customHeight="1">
      <c r="A8" s="90"/>
      <c r="B8" s="17"/>
      <c r="C8" s="91"/>
      <c r="D8" s="9"/>
      <c r="E8" s="63" t="s">
        <v>25</v>
      </c>
      <c r="F8" s="64">
        <v>119</v>
      </c>
      <c r="G8" s="16"/>
      <c r="H8" s="87"/>
      <c r="I8" s="40"/>
      <c r="J8" s="99"/>
    </row>
    <row r="9" spans="1:10" ht="18" customHeight="1">
      <c r="A9" s="8" t="s">
        <v>89</v>
      </c>
      <c r="B9" s="17"/>
      <c r="C9" s="18" t="s">
        <v>51</v>
      </c>
      <c r="D9" s="9"/>
      <c r="E9" s="29" t="s">
        <v>23</v>
      </c>
      <c r="F9" s="16">
        <v>172</v>
      </c>
      <c r="G9" s="16"/>
      <c r="H9" s="51" t="s">
        <v>6</v>
      </c>
      <c r="I9" s="18"/>
      <c r="J9" s="14" t="s">
        <v>39</v>
      </c>
    </row>
    <row r="10" spans="1:10" ht="18" customHeight="1">
      <c r="A10" s="8" t="s">
        <v>90</v>
      </c>
      <c r="B10" s="17"/>
      <c r="C10" s="18" t="s">
        <v>52</v>
      </c>
      <c r="D10" s="9"/>
      <c r="E10" s="29" t="s">
        <v>23</v>
      </c>
      <c r="F10" s="16">
        <v>181</v>
      </c>
      <c r="G10" s="16"/>
      <c r="H10" s="51" t="s">
        <v>6</v>
      </c>
      <c r="I10" s="18"/>
      <c r="J10" s="14" t="s">
        <v>40</v>
      </c>
    </row>
    <row r="11" spans="1:10" ht="18" customHeight="1">
      <c r="A11" s="8" t="s">
        <v>91</v>
      </c>
      <c r="B11" s="17"/>
      <c r="C11" s="18" t="s">
        <v>53</v>
      </c>
      <c r="D11" s="9"/>
      <c r="E11" s="29" t="s">
        <v>23</v>
      </c>
      <c r="F11" s="16">
        <v>794</v>
      </c>
      <c r="G11" s="16"/>
      <c r="H11" s="51" t="s">
        <v>6</v>
      </c>
      <c r="I11" s="18"/>
      <c r="J11" s="14" t="s">
        <v>45</v>
      </c>
    </row>
    <row r="12" spans="1:10" ht="18" customHeight="1">
      <c r="A12" s="8" t="s">
        <v>92</v>
      </c>
      <c r="B12" s="17"/>
      <c r="C12" s="21" t="s">
        <v>54</v>
      </c>
      <c r="D12" s="22"/>
      <c r="E12" s="29" t="s">
        <v>23</v>
      </c>
      <c r="F12" s="16">
        <v>414</v>
      </c>
      <c r="G12" s="16"/>
      <c r="H12" s="51" t="s">
        <v>6</v>
      </c>
      <c r="I12" s="18"/>
      <c r="J12" s="14" t="s">
        <v>39</v>
      </c>
    </row>
    <row r="13" spans="1:10" s="41" customFormat="1" ht="18" customHeight="1">
      <c r="A13" s="8" t="s">
        <v>93</v>
      </c>
      <c r="B13" s="53"/>
      <c r="C13" s="21" t="s">
        <v>30</v>
      </c>
      <c r="D13" s="22"/>
      <c r="E13" s="29" t="s">
        <v>23</v>
      </c>
      <c r="F13" s="35">
        <v>1500</v>
      </c>
      <c r="G13" s="16"/>
      <c r="H13" s="51" t="s">
        <v>41</v>
      </c>
      <c r="I13" s="39"/>
      <c r="J13" s="14" t="s">
        <v>45</v>
      </c>
    </row>
    <row r="14" spans="1:10" ht="18" customHeight="1">
      <c r="A14" s="8" t="s">
        <v>94</v>
      </c>
      <c r="B14" s="17"/>
      <c r="C14" s="18" t="s">
        <v>55</v>
      </c>
      <c r="D14" s="19"/>
      <c r="E14" s="29" t="s">
        <v>23</v>
      </c>
      <c r="F14" s="16">
        <v>1038</v>
      </c>
      <c r="G14" s="16"/>
      <c r="H14" s="51" t="s">
        <v>7</v>
      </c>
      <c r="I14" s="18"/>
      <c r="J14" s="14" t="s">
        <v>46</v>
      </c>
    </row>
    <row r="15" spans="1:10" ht="12" customHeight="1">
      <c r="A15" s="90" t="s">
        <v>95</v>
      </c>
      <c r="B15" s="17"/>
      <c r="C15" s="98" t="s">
        <v>56</v>
      </c>
      <c r="D15" s="89"/>
      <c r="E15" s="61" t="s">
        <v>23</v>
      </c>
      <c r="F15" s="62">
        <v>1128</v>
      </c>
      <c r="G15" s="16"/>
      <c r="H15" s="87" t="s">
        <v>7</v>
      </c>
      <c r="I15" s="18"/>
      <c r="J15" s="99" t="s">
        <v>39</v>
      </c>
    </row>
    <row r="16" spans="1:10" ht="12" customHeight="1">
      <c r="A16" s="90"/>
      <c r="B16" s="17"/>
      <c r="C16" s="98"/>
      <c r="D16" s="89"/>
      <c r="E16" s="63" t="s">
        <v>25</v>
      </c>
      <c r="F16" s="64">
        <v>161</v>
      </c>
      <c r="G16" s="16"/>
      <c r="H16" s="87"/>
      <c r="I16" s="18"/>
      <c r="J16" s="99"/>
    </row>
    <row r="17" spans="1:10" ht="18" customHeight="1">
      <c r="A17" s="8" t="s">
        <v>20</v>
      </c>
      <c r="B17" s="17"/>
      <c r="C17" s="18" t="s">
        <v>57</v>
      </c>
      <c r="D17" s="9"/>
      <c r="E17" s="29" t="s">
        <v>23</v>
      </c>
      <c r="F17" s="16">
        <v>849</v>
      </c>
      <c r="G17" s="16"/>
      <c r="H17" s="51" t="s">
        <v>7</v>
      </c>
      <c r="I17" s="18"/>
      <c r="J17" s="14" t="s">
        <v>47</v>
      </c>
    </row>
    <row r="18" spans="1:10" s="41" customFormat="1" ht="18" customHeight="1">
      <c r="A18" s="8" t="s">
        <v>96</v>
      </c>
      <c r="B18" s="53"/>
      <c r="C18" s="37" t="s">
        <v>100</v>
      </c>
      <c r="D18" s="12"/>
      <c r="E18" s="29" t="s">
        <v>23</v>
      </c>
      <c r="F18" s="35">
        <v>582</v>
      </c>
      <c r="G18" s="16"/>
      <c r="H18" s="51" t="s">
        <v>42</v>
      </c>
      <c r="I18" s="39"/>
      <c r="J18" s="14" t="s">
        <v>45</v>
      </c>
    </row>
    <row r="19" spans="1:10" s="41" customFormat="1" ht="18" customHeight="1">
      <c r="A19" s="8" t="s">
        <v>75</v>
      </c>
      <c r="B19" s="53"/>
      <c r="C19" s="37" t="s">
        <v>76</v>
      </c>
      <c r="D19" s="12"/>
      <c r="E19" s="29" t="s">
        <v>23</v>
      </c>
      <c r="F19" s="35">
        <v>50</v>
      </c>
      <c r="G19" s="16"/>
      <c r="H19" s="51" t="s">
        <v>42</v>
      </c>
      <c r="I19" s="39"/>
      <c r="J19" s="14" t="s">
        <v>45</v>
      </c>
    </row>
    <row r="20" spans="1:10" s="41" customFormat="1" ht="18" customHeight="1">
      <c r="A20" s="8" t="s">
        <v>78</v>
      </c>
      <c r="B20" s="53"/>
      <c r="C20" s="37" t="s">
        <v>79</v>
      </c>
      <c r="D20" s="12"/>
      <c r="E20" s="29" t="s">
        <v>23</v>
      </c>
      <c r="F20" s="35">
        <v>596</v>
      </c>
      <c r="G20" s="16"/>
      <c r="H20" s="51" t="s">
        <v>42</v>
      </c>
      <c r="I20" s="39"/>
      <c r="J20" s="14" t="s">
        <v>77</v>
      </c>
    </row>
    <row r="21" spans="1:10" s="41" customFormat="1" ht="18" customHeight="1">
      <c r="A21" s="8" t="s">
        <v>104</v>
      </c>
      <c r="B21" s="53"/>
      <c r="C21" s="37" t="s">
        <v>106</v>
      </c>
      <c r="D21" s="12"/>
      <c r="E21" s="29" t="s">
        <v>23</v>
      </c>
      <c r="F21" s="35">
        <v>800</v>
      </c>
      <c r="G21" s="16"/>
      <c r="H21" s="51" t="s">
        <v>7</v>
      </c>
      <c r="I21" s="39"/>
      <c r="J21" s="14" t="s">
        <v>107</v>
      </c>
    </row>
    <row r="22" spans="1:10" s="41" customFormat="1" ht="18" customHeight="1">
      <c r="A22" s="8" t="s">
        <v>105</v>
      </c>
      <c r="B22" s="53"/>
      <c r="C22" s="37" t="s">
        <v>109</v>
      </c>
      <c r="D22" s="12"/>
      <c r="E22" s="29" t="s">
        <v>23</v>
      </c>
      <c r="F22" s="35">
        <v>449</v>
      </c>
      <c r="G22" s="16"/>
      <c r="H22" s="51" t="s">
        <v>7</v>
      </c>
      <c r="I22" s="39"/>
      <c r="J22" s="14" t="s">
        <v>108</v>
      </c>
    </row>
    <row r="23" spans="1:10" ht="18" customHeight="1">
      <c r="A23" s="8" t="s">
        <v>80</v>
      </c>
      <c r="B23" s="17"/>
      <c r="C23" s="18" t="s">
        <v>58</v>
      </c>
      <c r="D23" s="9"/>
      <c r="E23" s="29" t="s">
        <v>26</v>
      </c>
      <c r="F23" s="16">
        <v>70</v>
      </c>
      <c r="G23" s="16"/>
      <c r="H23" s="51" t="s">
        <v>7</v>
      </c>
      <c r="I23" s="18"/>
      <c r="J23" s="14" t="s">
        <v>46</v>
      </c>
    </row>
    <row r="24" spans="1:10" ht="18" customHeight="1">
      <c r="A24" s="8" t="s">
        <v>17</v>
      </c>
      <c r="B24" s="17"/>
      <c r="C24" s="18" t="s">
        <v>59</v>
      </c>
      <c r="D24" s="9"/>
      <c r="E24" s="29" t="s">
        <v>23</v>
      </c>
      <c r="F24" s="16">
        <v>420</v>
      </c>
      <c r="G24" s="16"/>
      <c r="H24" s="51" t="s">
        <v>9</v>
      </c>
      <c r="I24" s="18"/>
      <c r="J24" s="14" t="s">
        <v>45</v>
      </c>
    </row>
    <row r="25" spans="1:10" ht="12" customHeight="1">
      <c r="A25" s="90" t="s">
        <v>18</v>
      </c>
      <c r="B25" s="17"/>
      <c r="C25" s="85" t="s">
        <v>60</v>
      </c>
      <c r="D25" s="86"/>
      <c r="E25" s="61" t="s">
        <v>23</v>
      </c>
      <c r="F25" s="62">
        <v>579</v>
      </c>
      <c r="G25" s="16"/>
      <c r="H25" s="87" t="s">
        <v>8</v>
      </c>
      <c r="I25" s="18"/>
      <c r="J25" s="99" t="s">
        <v>45</v>
      </c>
    </row>
    <row r="26" spans="1:10" ht="12" customHeight="1">
      <c r="A26" s="90"/>
      <c r="B26" s="17"/>
      <c r="C26" s="85"/>
      <c r="D26" s="86"/>
      <c r="E26" s="63" t="s">
        <v>25</v>
      </c>
      <c r="F26" s="64">
        <v>42</v>
      </c>
      <c r="G26" s="16"/>
      <c r="H26" s="87"/>
      <c r="I26" s="18"/>
      <c r="J26" s="99"/>
    </row>
    <row r="27" spans="1:10" ht="18" customHeight="1">
      <c r="A27" s="8" t="s">
        <v>19</v>
      </c>
      <c r="B27" s="17"/>
      <c r="C27" s="20" t="s">
        <v>61</v>
      </c>
      <c r="D27" s="9"/>
      <c r="E27" s="29" t="s">
        <v>23</v>
      </c>
      <c r="F27" s="16">
        <v>206</v>
      </c>
      <c r="G27" s="16"/>
      <c r="H27" s="51" t="s">
        <v>9</v>
      </c>
      <c r="I27" s="18"/>
      <c r="J27" s="14" t="s">
        <v>45</v>
      </c>
    </row>
    <row r="28" spans="1:10" ht="18" customHeight="1">
      <c r="A28" s="8" t="s">
        <v>1</v>
      </c>
      <c r="B28" s="17"/>
      <c r="C28" s="18" t="s">
        <v>62</v>
      </c>
      <c r="D28" s="9"/>
      <c r="E28" s="29" t="s">
        <v>23</v>
      </c>
      <c r="F28" s="16">
        <v>500</v>
      </c>
      <c r="G28" s="16"/>
      <c r="H28" s="51" t="s">
        <v>10</v>
      </c>
      <c r="I28" s="18"/>
      <c r="J28" s="14" t="s">
        <v>45</v>
      </c>
    </row>
    <row r="29" spans="1:10" ht="18" customHeight="1">
      <c r="A29" s="8" t="s">
        <v>2</v>
      </c>
      <c r="B29" s="17"/>
      <c r="C29" s="18" t="s">
        <v>63</v>
      </c>
      <c r="D29" s="9"/>
      <c r="E29" s="29" t="s">
        <v>23</v>
      </c>
      <c r="F29" s="16">
        <v>510</v>
      </c>
      <c r="G29" s="16"/>
      <c r="H29" s="51" t="s">
        <v>10</v>
      </c>
      <c r="I29" s="18"/>
      <c r="J29" s="14" t="s">
        <v>45</v>
      </c>
    </row>
    <row r="30" spans="1:10" ht="18" customHeight="1">
      <c r="A30" s="8" t="s">
        <v>3</v>
      </c>
      <c r="B30" s="17"/>
      <c r="C30" s="18" t="s">
        <v>64</v>
      </c>
      <c r="D30" s="9"/>
      <c r="E30" s="29" t="s">
        <v>23</v>
      </c>
      <c r="F30" s="16">
        <v>490</v>
      </c>
      <c r="G30" s="16"/>
      <c r="H30" s="51" t="s">
        <v>10</v>
      </c>
      <c r="I30" s="18"/>
      <c r="J30" s="14" t="s">
        <v>45</v>
      </c>
    </row>
    <row r="31" spans="1:10" ht="18" customHeight="1">
      <c r="A31" s="8" t="s">
        <v>4</v>
      </c>
      <c r="B31" s="17"/>
      <c r="C31" s="18" t="s">
        <v>65</v>
      </c>
      <c r="D31" s="9"/>
      <c r="E31" s="29" t="s">
        <v>23</v>
      </c>
      <c r="F31" s="16">
        <v>303</v>
      </c>
      <c r="G31" s="16"/>
      <c r="H31" s="51" t="s">
        <v>10</v>
      </c>
      <c r="I31" s="18"/>
      <c r="J31" s="14" t="s">
        <v>46</v>
      </c>
    </row>
    <row r="32" spans="1:10" ht="18" customHeight="1">
      <c r="A32" s="8" t="s">
        <v>97</v>
      </c>
      <c r="B32" s="17"/>
      <c r="C32" s="18" t="s">
        <v>101</v>
      </c>
      <c r="D32" s="9"/>
      <c r="E32" s="29" t="s">
        <v>23</v>
      </c>
      <c r="F32" s="16">
        <v>400</v>
      </c>
      <c r="G32" s="16"/>
      <c r="H32" s="51" t="s">
        <v>10</v>
      </c>
      <c r="I32" s="18"/>
      <c r="J32" s="14" t="s">
        <v>40</v>
      </c>
    </row>
    <row r="33" spans="1:10" ht="18" customHeight="1">
      <c r="A33" s="8" t="s">
        <v>21</v>
      </c>
      <c r="B33" s="17"/>
      <c r="C33" s="20" t="s">
        <v>66</v>
      </c>
      <c r="D33" s="9"/>
      <c r="E33" s="29" t="s">
        <v>23</v>
      </c>
      <c r="F33" s="16">
        <v>336</v>
      </c>
      <c r="G33" s="16"/>
      <c r="H33" s="51" t="s">
        <v>11</v>
      </c>
      <c r="I33" s="18"/>
      <c r="J33" s="65" t="s">
        <v>38</v>
      </c>
    </row>
    <row r="34" spans="1:10" ht="12" customHeight="1">
      <c r="A34" s="90" t="s">
        <v>15</v>
      </c>
      <c r="B34" s="17"/>
      <c r="C34" s="85" t="s">
        <v>67</v>
      </c>
      <c r="D34" s="86"/>
      <c r="E34" s="61" t="s">
        <v>23</v>
      </c>
      <c r="F34" s="62">
        <v>993</v>
      </c>
      <c r="G34" s="16"/>
      <c r="H34" s="87" t="s">
        <v>12</v>
      </c>
      <c r="I34" s="18"/>
      <c r="J34" s="99" t="s">
        <v>45</v>
      </c>
    </row>
    <row r="35" spans="1:10" ht="12" customHeight="1">
      <c r="A35" s="90"/>
      <c r="B35" s="17"/>
      <c r="C35" s="85"/>
      <c r="D35" s="86"/>
      <c r="E35" s="63" t="s">
        <v>25</v>
      </c>
      <c r="F35" s="64">
        <v>82</v>
      </c>
      <c r="G35" s="16"/>
      <c r="H35" s="87"/>
      <c r="I35" s="18"/>
      <c r="J35" s="99"/>
    </row>
    <row r="36" spans="1:10" ht="12" customHeight="1">
      <c r="A36" s="90" t="s">
        <v>16</v>
      </c>
      <c r="B36" s="17"/>
      <c r="C36" s="98" t="s">
        <v>68</v>
      </c>
      <c r="D36" s="89"/>
      <c r="E36" s="61" t="s">
        <v>23</v>
      </c>
      <c r="F36" s="62">
        <v>474</v>
      </c>
      <c r="G36" s="16"/>
      <c r="H36" s="87" t="s">
        <v>14</v>
      </c>
      <c r="I36" s="18"/>
      <c r="J36" s="99" t="s">
        <v>39</v>
      </c>
    </row>
    <row r="37" spans="1:10" ht="12" customHeight="1">
      <c r="A37" s="90"/>
      <c r="B37" s="17"/>
      <c r="C37" s="98"/>
      <c r="D37" s="89"/>
      <c r="E37" s="63" t="s">
        <v>25</v>
      </c>
      <c r="F37" s="64">
        <v>54</v>
      </c>
      <c r="G37" s="16"/>
      <c r="H37" s="87"/>
      <c r="I37" s="18"/>
      <c r="J37" s="99"/>
    </row>
    <row r="38" spans="1:10" ht="18" customHeight="1">
      <c r="A38" s="8" t="s">
        <v>27</v>
      </c>
      <c r="B38" s="23"/>
      <c r="C38" s="30" t="s">
        <v>69</v>
      </c>
      <c r="D38" s="11"/>
      <c r="E38" s="29" t="s">
        <v>23</v>
      </c>
      <c r="F38" s="16">
        <v>438</v>
      </c>
      <c r="G38" s="16"/>
      <c r="H38" s="59" t="s">
        <v>28</v>
      </c>
      <c r="I38" s="37"/>
      <c r="J38" s="14" t="s">
        <v>45</v>
      </c>
    </row>
    <row r="39" spans="1:10" s="41" customFormat="1" ht="18" customHeight="1">
      <c r="A39" s="46" t="s">
        <v>5</v>
      </c>
      <c r="B39" s="53"/>
      <c r="C39" s="21" t="s">
        <v>70</v>
      </c>
      <c r="D39" s="22"/>
      <c r="E39" s="29" t="s">
        <v>23</v>
      </c>
      <c r="F39" s="35">
        <v>100</v>
      </c>
      <c r="G39" s="16"/>
      <c r="H39" s="51" t="s">
        <v>43</v>
      </c>
      <c r="I39" s="39"/>
      <c r="J39" s="14" t="s">
        <v>45</v>
      </c>
    </row>
    <row r="40" spans="1:10" s="41" customFormat="1" ht="18" customHeight="1">
      <c r="A40" s="46" t="s">
        <v>73</v>
      </c>
      <c r="B40" s="53"/>
      <c r="C40" s="21" t="s">
        <v>74</v>
      </c>
      <c r="D40" s="22"/>
      <c r="E40" s="29" t="s">
        <v>23</v>
      </c>
      <c r="F40" s="35">
        <v>480</v>
      </c>
      <c r="G40" s="35"/>
      <c r="H40" s="51" t="s">
        <v>43</v>
      </c>
      <c r="I40" s="39"/>
      <c r="J40" s="14" t="s">
        <v>45</v>
      </c>
    </row>
    <row r="41" spans="1:10" ht="12" customHeight="1">
      <c r="A41" s="84" t="s">
        <v>98</v>
      </c>
      <c r="B41" s="17"/>
      <c r="C41" s="85" t="s">
        <v>83</v>
      </c>
      <c r="D41" s="86"/>
      <c r="E41" s="61" t="s">
        <v>23</v>
      </c>
      <c r="F41" s="62">
        <v>150</v>
      </c>
      <c r="G41" s="16"/>
      <c r="H41" s="88" t="s">
        <v>49</v>
      </c>
      <c r="I41" s="39"/>
      <c r="J41" s="99" t="s">
        <v>45</v>
      </c>
    </row>
    <row r="42" spans="1:10" ht="12" customHeight="1">
      <c r="A42" s="84"/>
      <c r="B42" s="17"/>
      <c r="C42" s="85"/>
      <c r="D42" s="86"/>
      <c r="E42" s="63" t="s">
        <v>25</v>
      </c>
      <c r="F42" s="64">
        <v>30</v>
      </c>
      <c r="G42" s="16"/>
      <c r="H42" s="88"/>
      <c r="I42" s="40"/>
      <c r="J42" s="99"/>
    </row>
    <row r="43" spans="1:10" ht="18" customHeight="1">
      <c r="A43" s="46" t="s">
        <v>81</v>
      </c>
      <c r="B43" s="17"/>
      <c r="C43" s="21" t="s">
        <v>82</v>
      </c>
      <c r="D43" s="22"/>
      <c r="E43" s="29" t="s">
        <v>23</v>
      </c>
      <c r="F43" s="16">
        <v>140</v>
      </c>
      <c r="G43" s="16"/>
      <c r="H43" s="75" t="s">
        <v>85</v>
      </c>
      <c r="I43" s="40"/>
      <c r="J43" s="14" t="s">
        <v>84</v>
      </c>
    </row>
    <row r="44" spans="1:10" s="41" customFormat="1" ht="18" customHeight="1">
      <c r="A44" s="46" t="s">
        <v>13</v>
      </c>
      <c r="B44" s="53"/>
      <c r="C44" s="21" t="s">
        <v>102</v>
      </c>
      <c r="D44" s="12"/>
      <c r="E44" s="29" t="s">
        <v>23</v>
      </c>
      <c r="F44" s="35">
        <v>60</v>
      </c>
      <c r="G44" s="16"/>
      <c r="H44" s="51" t="s">
        <v>44</v>
      </c>
      <c r="I44" s="39"/>
      <c r="J44" s="14" t="s">
        <v>45</v>
      </c>
    </row>
    <row r="45" spans="1:10" s="41" customFormat="1" ht="18" customHeight="1">
      <c r="A45" s="8" t="s">
        <v>22</v>
      </c>
      <c r="B45" s="54"/>
      <c r="C45" s="30" t="s">
        <v>71</v>
      </c>
      <c r="D45" s="11"/>
      <c r="E45" s="29" t="s">
        <v>23</v>
      </c>
      <c r="F45" s="35">
        <v>260</v>
      </c>
      <c r="G45" s="16"/>
      <c r="H45" s="51" t="s">
        <v>37</v>
      </c>
      <c r="I45" s="18"/>
      <c r="J45" s="14" t="s">
        <v>45</v>
      </c>
    </row>
    <row r="46" spans="1:10" ht="18" customHeight="1">
      <c r="A46" s="8" t="s">
        <v>35</v>
      </c>
      <c r="B46" s="23"/>
      <c r="C46" s="30" t="s">
        <v>36</v>
      </c>
      <c r="D46" s="11"/>
      <c r="E46" s="29" t="s">
        <v>23</v>
      </c>
      <c r="F46" s="35">
        <v>120</v>
      </c>
      <c r="G46" s="16"/>
      <c r="H46" s="60" t="s">
        <v>37</v>
      </c>
      <c r="I46" s="36"/>
      <c r="J46" s="14" t="s">
        <v>45</v>
      </c>
    </row>
    <row r="47" spans="1:10" ht="4.5" customHeight="1">
      <c r="A47" s="24"/>
      <c r="B47" s="25"/>
      <c r="C47" s="26"/>
      <c r="D47" s="11"/>
      <c r="E47" s="7"/>
      <c r="F47" s="16"/>
      <c r="G47" s="16"/>
      <c r="H47" s="27"/>
      <c r="I47" s="27"/>
      <c r="J47" s="55"/>
    </row>
    <row r="48" spans="1:10" ht="12.75" customHeight="1">
      <c r="A48" s="92" t="s">
        <v>0</v>
      </c>
      <c r="B48" s="66"/>
      <c r="C48" s="94"/>
      <c r="D48" s="96"/>
      <c r="E48" s="67" t="s">
        <v>23</v>
      </c>
      <c r="F48" s="71">
        <f>SUM(F6:F47)-F49</f>
        <v>17689</v>
      </c>
      <c r="G48" s="31"/>
      <c r="H48" s="72"/>
      <c r="I48" s="15"/>
      <c r="J48" s="56"/>
    </row>
    <row r="49" spans="1:10" ht="12.75" customHeight="1">
      <c r="A49" s="93"/>
      <c r="B49" s="68"/>
      <c r="C49" s="95"/>
      <c r="D49" s="97"/>
      <c r="E49" s="69" t="s">
        <v>29</v>
      </c>
      <c r="F49" s="73">
        <f>SUM(F8,F16,F23,F26,F35,F37,F42)</f>
        <v>558</v>
      </c>
      <c r="G49" s="32"/>
      <c r="H49" s="74"/>
      <c r="I49" s="28"/>
      <c r="J49" s="57"/>
    </row>
    <row r="50" spans="1:10" s="5" customFormat="1" ht="13.5" customHeight="1">
      <c r="A50" s="76" t="s">
        <v>99</v>
      </c>
      <c r="B50" s="6"/>
      <c r="C50" s="6"/>
      <c r="D50" s="10"/>
      <c r="E50" s="10"/>
      <c r="F50" s="10"/>
      <c r="G50" s="10"/>
      <c r="H50" s="43"/>
      <c r="I50" s="43"/>
      <c r="J50" s="58"/>
    </row>
    <row r="51" spans="1:10" s="77" customFormat="1" ht="13.5" customHeight="1">
      <c r="A51" s="81" t="s">
        <v>103</v>
      </c>
      <c r="D51" s="78"/>
      <c r="E51" s="78"/>
      <c r="F51" s="78"/>
      <c r="G51" s="78"/>
      <c r="H51" s="79"/>
      <c r="I51" s="79"/>
      <c r="J51" s="80"/>
    </row>
    <row r="52" ht="13.5" customHeight="1"/>
    <row r="56" spans="4:7" ht="13.5">
      <c r="D56" s="100"/>
      <c r="E56" s="100"/>
      <c r="F56" s="100"/>
      <c r="G56" s="100"/>
    </row>
  </sheetData>
  <sheetProtection/>
  <mergeCells count="34">
    <mergeCell ref="D56:G56"/>
    <mergeCell ref="J7:J8"/>
    <mergeCell ref="H15:H16"/>
    <mergeCell ref="J15:J16"/>
    <mergeCell ref="H25:H26"/>
    <mergeCell ref="J25:J26"/>
    <mergeCell ref="H34:H35"/>
    <mergeCell ref="J34:J35"/>
    <mergeCell ref="D15:D16"/>
    <mergeCell ref="D25:D26"/>
    <mergeCell ref="C36:C37"/>
    <mergeCell ref="H36:H37"/>
    <mergeCell ref="J36:J37"/>
    <mergeCell ref="J41:J42"/>
    <mergeCell ref="C7:C8"/>
    <mergeCell ref="A48:A49"/>
    <mergeCell ref="C48:C49"/>
    <mergeCell ref="C25:C26"/>
    <mergeCell ref="A36:A37"/>
    <mergeCell ref="D48:D49"/>
    <mergeCell ref="A15:A16"/>
    <mergeCell ref="C15:C16"/>
    <mergeCell ref="A34:A35"/>
    <mergeCell ref="C34:C35"/>
    <mergeCell ref="E5:F5"/>
    <mergeCell ref="A41:A42"/>
    <mergeCell ref="C41:C42"/>
    <mergeCell ref="D41:D42"/>
    <mergeCell ref="H7:H8"/>
    <mergeCell ref="H41:H42"/>
    <mergeCell ref="D36:D37"/>
    <mergeCell ref="D34:D35"/>
    <mergeCell ref="A25:A26"/>
    <mergeCell ref="A7:A8"/>
  </mergeCells>
  <printOptions/>
  <pageMargins left="0.7480314960629921" right="0.5905511811023623" top="0.31496062992125984" bottom="0.1968503937007874" header="0.5118110236220472" footer="0.35433070866141736"/>
  <pageSetup cellComments="asDisplayed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</cp:lastModifiedBy>
  <cp:lastPrinted>2018-05-02T01:28:23Z</cp:lastPrinted>
  <dcterms:created xsi:type="dcterms:W3CDTF">2003-05-15T07:48:32Z</dcterms:created>
  <dcterms:modified xsi:type="dcterms:W3CDTF">2018-05-24T06:48:44Z</dcterms:modified>
  <cp:category/>
  <cp:version/>
  <cp:contentType/>
  <cp:contentStatus/>
</cp:coreProperties>
</file>