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3825" tabRatio="884" activeTab="0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<sst xmlns="http://schemas.openxmlformats.org/spreadsheetml/2006/main" count="87" uniqueCount="50">
  <si>
    <t>知能学業</t>
  </si>
  <si>
    <t>心身の問題</t>
  </si>
  <si>
    <t>男</t>
  </si>
  <si>
    <t>女</t>
  </si>
  <si>
    <t>その他</t>
  </si>
  <si>
    <t>落ち着きなし</t>
  </si>
  <si>
    <t>集団不適応A</t>
  </si>
  <si>
    <t>集団不適応B</t>
  </si>
  <si>
    <t>かん黙</t>
  </si>
  <si>
    <t>登園･登校拒否</t>
  </si>
  <si>
    <t>反抗･乱暴</t>
  </si>
  <si>
    <t>怠学・非行</t>
  </si>
  <si>
    <t>言語障害･遅れ</t>
  </si>
  <si>
    <t>器質的障害</t>
  </si>
  <si>
    <t>発達の遅れ</t>
  </si>
  <si>
    <t>学業不振</t>
  </si>
  <si>
    <t>進路</t>
  </si>
  <si>
    <t>子育て</t>
  </si>
  <si>
    <t>いじめ</t>
  </si>
  <si>
    <t>7教育－1教育相談等</t>
  </si>
  <si>
    <t>1表　教育相談件数の推移</t>
  </si>
  <si>
    <t>2表　教育相談回数の推移</t>
  </si>
  <si>
    <t>3表　電話相談件数の推移</t>
  </si>
  <si>
    <t>4表　就学 ・ 転学相談件数の推移</t>
  </si>
  <si>
    <t>就学相談件数</t>
  </si>
  <si>
    <t>転学相談件数</t>
  </si>
  <si>
    <t>年 度</t>
  </si>
  <si>
    <t>相 談 回 数</t>
  </si>
  <si>
    <t>相 談 件 数</t>
  </si>
  <si>
    <t>合　　　計</t>
  </si>
  <si>
    <t>小 学 校</t>
  </si>
  <si>
    <t xml:space="preserve">中 学 校 </t>
  </si>
  <si>
    <t>神経性習癖</t>
  </si>
  <si>
    <t>年度</t>
  </si>
  <si>
    <t>合計</t>
  </si>
  <si>
    <t>性格情緒の問題</t>
  </si>
  <si>
    <t>年度</t>
  </si>
  <si>
    <t>注：集団不適応Ａは、内気・孤立など、集団不適応Ｂは、粗暴・反抗などをいう。</t>
  </si>
  <si>
    <t>内気・消極的・孤立</t>
  </si>
  <si>
    <t>注2：かん黙は、人間関係・コミュニケーションの問題・かん黙をいう。</t>
  </si>
  <si>
    <t>粗暴・反抗</t>
  </si>
  <si>
    <t>不登校</t>
  </si>
  <si>
    <t>情緒不安定</t>
  </si>
  <si>
    <t>発達障害（疑い含）</t>
  </si>
  <si>
    <t>知的発達の遅れ</t>
  </si>
  <si>
    <t>資料：教育委員会教育部教育支援課</t>
  </si>
  <si>
    <t>　（1）</t>
  </si>
  <si>
    <t>　（2）</t>
  </si>
  <si>
    <t>乱暴・非行</t>
  </si>
  <si>
    <t>注1：平成26年度より、相談内容の項目分類を一部変更した。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</si>
</sst>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#,##0\ ;&quot;△&quot;#,##0\ ;&quot;- 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3"/>
    </xf>
    <xf numFmtId="176" fontId="8" fillId="0" borderId="22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90" fontId="8" fillId="0" borderId="2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4" xfId="0" applyFont="1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distributed"/>
    </xf>
    <xf numFmtId="0" fontId="8" fillId="0" borderId="26" xfId="0" applyFont="1" applyFill="1" applyBorder="1" applyAlignment="1">
      <alignment horizontal="center" vertical="distributed"/>
    </xf>
    <xf numFmtId="0" fontId="8" fillId="0" borderId="27" xfId="0" applyFont="1" applyFill="1" applyBorder="1" applyAlignment="1">
      <alignment horizontal="center" vertical="distributed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distributed" textRotation="255"/>
    </xf>
    <xf numFmtId="0" fontId="8" fillId="0" borderId="26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indent="3"/>
    </xf>
    <xf numFmtId="0" fontId="8" fillId="0" borderId="16" xfId="0" applyFont="1" applyFill="1" applyBorder="1" applyAlignment="1">
      <alignment horizontal="distributed" vertical="center" indent="3"/>
    </xf>
    <xf numFmtId="0" fontId="8" fillId="0" borderId="10" xfId="0" applyFont="1" applyFill="1" applyBorder="1" applyAlignment="1">
      <alignment horizontal="distributed" vertical="center" indent="3"/>
    </xf>
    <xf numFmtId="49" fontId="8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4.75390625" style="9" customWidth="1"/>
    <col min="2" max="2" width="3.75390625" style="9" customWidth="1"/>
    <col min="3" max="3" width="4.625" style="9" customWidth="1"/>
    <col min="4" max="21" width="4.00390625" style="9" customWidth="1"/>
    <col min="22" max="16384" width="9.00390625" style="9" customWidth="1"/>
  </cols>
  <sheetData>
    <row r="1" spans="1:21" ht="12.7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15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47" customFormat="1" ht="12.75" customHeight="1">
      <c r="A3" s="48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21" customFormat="1" ht="18" customHeight="1">
      <c r="A4" s="54" t="s">
        <v>33</v>
      </c>
      <c r="B4" s="50" t="s">
        <v>34</v>
      </c>
      <c r="C4" s="51"/>
      <c r="D4" s="58" t="s">
        <v>35</v>
      </c>
      <c r="E4" s="59"/>
      <c r="F4" s="59"/>
      <c r="G4" s="59"/>
      <c r="H4" s="59"/>
      <c r="I4" s="59"/>
      <c r="J4" s="59"/>
      <c r="K4" s="59"/>
      <c r="L4" s="59"/>
      <c r="M4" s="60"/>
      <c r="N4" s="58" t="s">
        <v>1</v>
      </c>
      <c r="O4" s="59"/>
      <c r="P4" s="60"/>
      <c r="Q4" s="63" t="s">
        <v>0</v>
      </c>
      <c r="R4" s="64"/>
      <c r="S4" s="61" t="s">
        <v>16</v>
      </c>
      <c r="T4" s="61" t="s">
        <v>17</v>
      </c>
      <c r="U4" s="56" t="s">
        <v>4</v>
      </c>
    </row>
    <row r="5" spans="1:21" s="21" customFormat="1" ht="99.75" customHeight="1">
      <c r="A5" s="55"/>
      <c r="B5" s="52"/>
      <c r="C5" s="53"/>
      <c r="D5" s="6" t="s">
        <v>18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32</v>
      </c>
      <c r="J5" s="6" t="s">
        <v>10</v>
      </c>
      <c r="K5" s="6" t="s">
        <v>11</v>
      </c>
      <c r="L5" s="6" t="s">
        <v>5</v>
      </c>
      <c r="M5" s="6" t="s">
        <v>4</v>
      </c>
      <c r="N5" s="6" t="s">
        <v>12</v>
      </c>
      <c r="O5" s="6" t="s">
        <v>13</v>
      </c>
      <c r="P5" s="6" t="s">
        <v>4</v>
      </c>
      <c r="Q5" s="6" t="s">
        <v>14</v>
      </c>
      <c r="R5" s="6" t="s">
        <v>15</v>
      </c>
      <c r="S5" s="62"/>
      <c r="T5" s="62"/>
      <c r="U5" s="57"/>
    </row>
    <row r="6" spans="1:21" s="21" customFormat="1" ht="5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9.5" customHeight="1">
      <c r="A7" s="65">
        <v>24</v>
      </c>
      <c r="B7" s="35" t="s">
        <v>2</v>
      </c>
      <c r="C7" s="36">
        <f>SUM(D7:U7)</f>
        <v>169</v>
      </c>
      <c r="D7" s="37">
        <v>4</v>
      </c>
      <c r="E7" s="37">
        <v>8</v>
      </c>
      <c r="F7" s="36">
        <v>5</v>
      </c>
      <c r="G7" s="36">
        <v>1</v>
      </c>
      <c r="H7" s="37">
        <v>36</v>
      </c>
      <c r="I7" s="36">
        <v>2</v>
      </c>
      <c r="J7" s="36">
        <v>4</v>
      </c>
      <c r="K7" s="36">
        <v>0</v>
      </c>
      <c r="L7" s="37">
        <v>25</v>
      </c>
      <c r="M7" s="37">
        <v>26</v>
      </c>
      <c r="N7" s="37">
        <v>7</v>
      </c>
      <c r="O7" s="36">
        <v>0</v>
      </c>
      <c r="P7" s="36">
        <v>0</v>
      </c>
      <c r="Q7" s="37">
        <v>10</v>
      </c>
      <c r="R7" s="36">
        <v>6</v>
      </c>
      <c r="S7" s="37">
        <v>4</v>
      </c>
      <c r="T7" s="37">
        <v>29</v>
      </c>
      <c r="U7" s="36">
        <v>2</v>
      </c>
    </row>
    <row r="8" spans="1:21" ht="19.5" customHeight="1">
      <c r="A8" s="65"/>
      <c r="B8" s="35" t="s">
        <v>3</v>
      </c>
      <c r="C8" s="36">
        <f>SUM(D8:U8)</f>
        <v>82</v>
      </c>
      <c r="D8" s="37">
        <v>1</v>
      </c>
      <c r="E8" s="37">
        <v>3</v>
      </c>
      <c r="F8" s="36">
        <v>1</v>
      </c>
      <c r="G8" s="36">
        <v>1</v>
      </c>
      <c r="H8" s="37">
        <v>32</v>
      </c>
      <c r="I8" s="36">
        <v>0</v>
      </c>
      <c r="J8" s="36">
        <v>1</v>
      </c>
      <c r="K8" s="36">
        <v>0</v>
      </c>
      <c r="L8" s="37">
        <v>2</v>
      </c>
      <c r="M8" s="37">
        <v>13</v>
      </c>
      <c r="N8" s="37">
        <v>3</v>
      </c>
      <c r="O8" s="36">
        <v>0</v>
      </c>
      <c r="P8" s="36">
        <v>1</v>
      </c>
      <c r="Q8" s="37">
        <v>7</v>
      </c>
      <c r="R8" s="36">
        <v>4</v>
      </c>
      <c r="S8" s="37">
        <v>7</v>
      </c>
      <c r="T8" s="37">
        <v>6</v>
      </c>
      <c r="U8" s="36">
        <v>0</v>
      </c>
    </row>
    <row r="9" spans="1:21" ht="19.5" customHeight="1">
      <c r="A9" s="65">
        <v>25</v>
      </c>
      <c r="B9" s="35" t="s">
        <v>2</v>
      </c>
      <c r="C9" s="36">
        <f>SUM(D9:U9)</f>
        <v>204</v>
      </c>
      <c r="D9" s="37">
        <v>6</v>
      </c>
      <c r="E9" s="37">
        <v>9</v>
      </c>
      <c r="F9" s="36">
        <v>15</v>
      </c>
      <c r="G9" s="36">
        <v>0</v>
      </c>
      <c r="H9" s="37">
        <v>37</v>
      </c>
      <c r="I9" s="36">
        <v>2</v>
      </c>
      <c r="J9" s="36">
        <v>4</v>
      </c>
      <c r="K9" s="36">
        <v>0</v>
      </c>
      <c r="L9" s="37">
        <v>25</v>
      </c>
      <c r="M9" s="37">
        <v>34</v>
      </c>
      <c r="N9" s="37">
        <v>6</v>
      </c>
      <c r="O9" s="36">
        <v>0</v>
      </c>
      <c r="P9" s="36">
        <v>1</v>
      </c>
      <c r="Q9" s="37">
        <v>15</v>
      </c>
      <c r="R9" s="36">
        <v>13</v>
      </c>
      <c r="S9" s="37">
        <v>10</v>
      </c>
      <c r="T9" s="37">
        <v>25</v>
      </c>
      <c r="U9" s="36">
        <v>2</v>
      </c>
    </row>
    <row r="10" spans="1:21" ht="19.5" customHeight="1">
      <c r="A10" s="65"/>
      <c r="B10" s="35" t="s">
        <v>3</v>
      </c>
      <c r="C10" s="36">
        <f>SUM(D10:U10)</f>
        <v>91</v>
      </c>
      <c r="D10" s="37">
        <v>0</v>
      </c>
      <c r="E10" s="37">
        <v>4</v>
      </c>
      <c r="F10" s="36">
        <v>1</v>
      </c>
      <c r="G10" s="36">
        <v>1</v>
      </c>
      <c r="H10" s="37">
        <v>33</v>
      </c>
      <c r="I10" s="36">
        <v>2</v>
      </c>
      <c r="J10" s="36">
        <v>1</v>
      </c>
      <c r="K10" s="36">
        <v>1</v>
      </c>
      <c r="L10" s="37">
        <v>2</v>
      </c>
      <c r="M10" s="37">
        <v>19</v>
      </c>
      <c r="N10" s="37">
        <v>3</v>
      </c>
      <c r="O10" s="36">
        <v>0</v>
      </c>
      <c r="P10" s="36">
        <v>2</v>
      </c>
      <c r="Q10" s="37">
        <v>6</v>
      </c>
      <c r="R10" s="36">
        <v>6</v>
      </c>
      <c r="S10" s="37">
        <v>4</v>
      </c>
      <c r="T10" s="37">
        <v>6</v>
      </c>
      <c r="U10" s="36">
        <v>0</v>
      </c>
    </row>
    <row r="11" ht="5.25" customHeight="1">
      <c r="A11" s="24"/>
    </row>
    <row r="12" spans="1:21" ht="13.5" customHeight="1">
      <c r="A12" s="38" t="s">
        <v>45</v>
      </c>
      <c r="B12" s="4"/>
      <c r="C12" s="4"/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3.5" customHeight="1">
      <c r="A13" s="39" t="s">
        <v>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/>
    <row r="15" spans="1:21" ht="14.25">
      <c r="A15" s="45" t="s">
        <v>47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>
      <c r="A16" s="54" t="s">
        <v>33</v>
      </c>
      <c r="B16" s="50" t="s">
        <v>34</v>
      </c>
      <c r="C16" s="51"/>
      <c r="D16" s="58" t="s">
        <v>35</v>
      </c>
      <c r="E16" s="59"/>
      <c r="F16" s="59"/>
      <c r="G16" s="59"/>
      <c r="H16" s="59"/>
      <c r="I16" s="59"/>
      <c r="J16" s="59"/>
      <c r="K16" s="59"/>
      <c r="L16" s="59"/>
      <c r="M16" s="60"/>
      <c r="N16" s="58" t="s">
        <v>1</v>
      </c>
      <c r="O16" s="59"/>
      <c r="P16" s="60"/>
      <c r="Q16" s="63" t="s">
        <v>0</v>
      </c>
      <c r="R16" s="64"/>
      <c r="S16" s="61" t="s">
        <v>16</v>
      </c>
      <c r="T16" s="61" t="s">
        <v>17</v>
      </c>
      <c r="U16" s="56" t="s">
        <v>4</v>
      </c>
    </row>
    <row r="17" spans="1:21" ht="109.5">
      <c r="A17" s="55"/>
      <c r="B17" s="52"/>
      <c r="C17" s="53"/>
      <c r="D17" s="6" t="s">
        <v>18</v>
      </c>
      <c r="E17" s="6" t="s">
        <v>38</v>
      </c>
      <c r="F17" s="6" t="s">
        <v>40</v>
      </c>
      <c r="G17" s="6" t="s">
        <v>8</v>
      </c>
      <c r="H17" s="6" t="s">
        <v>41</v>
      </c>
      <c r="I17" s="6" t="s">
        <v>32</v>
      </c>
      <c r="J17" s="6" t="s">
        <v>48</v>
      </c>
      <c r="K17" s="6" t="s">
        <v>42</v>
      </c>
      <c r="L17" s="6" t="s">
        <v>5</v>
      </c>
      <c r="M17" s="6" t="s">
        <v>4</v>
      </c>
      <c r="N17" s="6" t="s">
        <v>12</v>
      </c>
      <c r="O17" s="6" t="s">
        <v>43</v>
      </c>
      <c r="P17" s="6" t="s">
        <v>4</v>
      </c>
      <c r="Q17" s="6" t="s">
        <v>44</v>
      </c>
      <c r="R17" s="6" t="s">
        <v>15</v>
      </c>
      <c r="S17" s="62"/>
      <c r="T17" s="62"/>
      <c r="U17" s="57"/>
    </row>
    <row r="18" spans="1:21" ht="4.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13.5">
      <c r="A19" s="65">
        <v>26</v>
      </c>
      <c r="B19" s="35" t="s">
        <v>2</v>
      </c>
      <c r="C19" s="36">
        <f aca="true" t="shared" si="0" ref="C19:C24">SUM(D19:U19)</f>
        <v>194</v>
      </c>
      <c r="D19" s="37">
        <v>3</v>
      </c>
      <c r="E19" s="37">
        <v>4</v>
      </c>
      <c r="F19" s="36">
        <v>15</v>
      </c>
      <c r="G19" s="36">
        <v>18</v>
      </c>
      <c r="H19" s="37">
        <v>46</v>
      </c>
      <c r="I19" s="36">
        <v>2</v>
      </c>
      <c r="J19" s="36">
        <v>1</v>
      </c>
      <c r="K19" s="36">
        <v>4</v>
      </c>
      <c r="L19" s="37">
        <v>16</v>
      </c>
      <c r="M19" s="37">
        <v>9</v>
      </c>
      <c r="N19" s="37">
        <v>2</v>
      </c>
      <c r="O19" s="36">
        <v>31</v>
      </c>
      <c r="P19" s="36">
        <v>0</v>
      </c>
      <c r="Q19" s="37">
        <v>9</v>
      </c>
      <c r="R19" s="36">
        <v>15</v>
      </c>
      <c r="S19" s="37">
        <v>14</v>
      </c>
      <c r="T19" s="37">
        <v>5</v>
      </c>
      <c r="U19" s="36">
        <v>0</v>
      </c>
    </row>
    <row r="20" spans="1:21" ht="13.5">
      <c r="A20" s="65"/>
      <c r="B20" s="35" t="s">
        <v>3</v>
      </c>
      <c r="C20" s="36">
        <f t="shared" si="0"/>
        <v>108</v>
      </c>
      <c r="D20" s="37">
        <v>0</v>
      </c>
      <c r="E20" s="37">
        <v>3</v>
      </c>
      <c r="F20" s="36">
        <v>3</v>
      </c>
      <c r="G20" s="36">
        <v>11</v>
      </c>
      <c r="H20" s="37">
        <v>40</v>
      </c>
      <c r="I20" s="36">
        <v>1</v>
      </c>
      <c r="J20" s="36">
        <v>0</v>
      </c>
      <c r="K20" s="36">
        <v>3</v>
      </c>
      <c r="L20" s="37">
        <v>2</v>
      </c>
      <c r="M20" s="37">
        <v>7</v>
      </c>
      <c r="N20" s="37">
        <v>0</v>
      </c>
      <c r="O20" s="36">
        <v>13</v>
      </c>
      <c r="P20" s="36">
        <v>0</v>
      </c>
      <c r="Q20" s="37">
        <v>5</v>
      </c>
      <c r="R20" s="36">
        <v>8</v>
      </c>
      <c r="S20" s="37">
        <v>9</v>
      </c>
      <c r="T20" s="37">
        <v>3</v>
      </c>
      <c r="U20" s="36">
        <v>0</v>
      </c>
    </row>
    <row r="21" spans="1:21" ht="13.5">
      <c r="A21" s="65">
        <v>27</v>
      </c>
      <c r="B21" s="35" t="s">
        <v>2</v>
      </c>
      <c r="C21" s="36">
        <f t="shared" si="0"/>
        <v>224</v>
      </c>
      <c r="D21" s="36">
        <v>0</v>
      </c>
      <c r="E21" s="36">
        <v>4</v>
      </c>
      <c r="F21" s="36">
        <v>11</v>
      </c>
      <c r="G21" s="36">
        <v>27</v>
      </c>
      <c r="H21" s="36">
        <v>56</v>
      </c>
      <c r="I21" s="36">
        <v>2</v>
      </c>
      <c r="J21" s="36">
        <v>2</v>
      </c>
      <c r="K21" s="36">
        <v>6</v>
      </c>
      <c r="L21" s="36">
        <v>19</v>
      </c>
      <c r="M21" s="36">
        <v>22</v>
      </c>
      <c r="N21" s="36">
        <v>2</v>
      </c>
      <c r="O21" s="36">
        <v>42</v>
      </c>
      <c r="P21" s="36">
        <v>0</v>
      </c>
      <c r="Q21" s="36">
        <v>7</v>
      </c>
      <c r="R21" s="36">
        <v>14</v>
      </c>
      <c r="S21" s="36">
        <v>6</v>
      </c>
      <c r="T21" s="36">
        <v>4</v>
      </c>
      <c r="U21" s="36">
        <v>0</v>
      </c>
    </row>
    <row r="22" spans="1:21" ht="13.5">
      <c r="A22" s="66"/>
      <c r="B22" s="35" t="s">
        <v>3</v>
      </c>
      <c r="C22" s="36">
        <f t="shared" si="0"/>
        <v>143</v>
      </c>
      <c r="D22" s="36">
        <v>0</v>
      </c>
      <c r="E22" s="36">
        <v>6</v>
      </c>
      <c r="F22" s="36">
        <v>1</v>
      </c>
      <c r="G22" s="36">
        <v>21</v>
      </c>
      <c r="H22" s="36">
        <v>58</v>
      </c>
      <c r="I22" s="36">
        <v>2</v>
      </c>
      <c r="J22" s="36">
        <v>0</v>
      </c>
      <c r="K22" s="36">
        <v>10</v>
      </c>
      <c r="L22" s="36">
        <v>2</v>
      </c>
      <c r="M22" s="36">
        <v>5</v>
      </c>
      <c r="N22" s="36">
        <v>0</v>
      </c>
      <c r="O22" s="36">
        <v>14</v>
      </c>
      <c r="P22" s="36">
        <v>0</v>
      </c>
      <c r="Q22" s="36">
        <v>4</v>
      </c>
      <c r="R22" s="36">
        <v>8</v>
      </c>
      <c r="S22" s="36">
        <v>8</v>
      </c>
      <c r="T22" s="36">
        <v>4</v>
      </c>
      <c r="U22" s="36">
        <v>0</v>
      </c>
    </row>
    <row r="23" spans="1:21" ht="13.5">
      <c r="A23" s="65">
        <v>28</v>
      </c>
      <c r="B23" s="35" t="s">
        <v>2</v>
      </c>
      <c r="C23" s="36">
        <f t="shared" si="0"/>
        <v>274</v>
      </c>
      <c r="D23" s="36">
        <v>2</v>
      </c>
      <c r="E23" s="36">
        <v>2</v>
      </c>
      <c r="F23" s="36">
        <v>12</v>
      </c>
      <c r="G23" s="36">
        <v>36</v>
      </c>
      <c r="H23" s="36">
        <v>67</v>
      </c>
      <c r="I23" s="36">
        <v>1</v>
      </c>
      <c r="J23" s="36">
        <v>2</v>
      </c>
      <c r="K23" s="36">
        <v>7</v>
      </c>
      <c r="L23" s="36">
        <v>21</v>
      </c>
      <c r="M23" s="36">
        <v>34</v>
      </c>
      <c r="N23" s="36">
        <v>4</v>
      </c>
      <c r="O23" s="36">
        <v>45</v>
      </c>
      <c r="P23" s="36">
        <v>2</v>
      </c>
      <c r="Q23" s="36">
        <v>6</v>
      </c>
      <c r="R23" s="36">
        <v>24</v>
      </c>
      <c r="S23" s="36">
        <v>4</v>
      </c>
      <c r="T23" s="36">
        <v>5</v>
      </c>
      <c r="U23" s="36">
        <v>0</v>
      </c>
    </row>
    <row r="24" spans="1:21" ht="13.5">
      <c r="A24" s="66"/>
      <c r="B24" s="35" t="s">
        <v>3</v>
      </c>
      <c r="C24" s="36">
        <f t="shared" si="0"/>
        <v>175</v>
      </c>
      <c r="D24" s="36">
        <v>2</v>
      </c>
      <c r="E24" s="36">
        <v>5</v>
      </c>
      <c r="F24" s="36">
        <v>3</v>
      </c>
      <c r="G24" s="36">
        <v>23</v>
      </c>
      <c r="H24" s="36">
        <v>71</v>
      </c>
      <c r="I24" s="36">
        <v>1</v>
      </c>
      <c r="J24" s="36">
        <v>0</v>
      </c>
      <c r="K24" s="36">
        <v>16</v>
      </c>
      <c r="L24" s="36">
        <v>0</v>
      </c>
      <c r="M24" s="36">
        <v>9</v>
      </c>
      <c r="N24" s="36">
        <v>0</v>
      </c>
      <c r="O24" s="36">
        <v>17</v>
      </c>
      <c r="P24" s="36">
        <v>0</v>
      </c>
      <c r="Q24" s="36">
        <v>5</v>
      </c>
      <c r="R24" s="36">
        <v>9</v>
      </c>
      <c r="S24" s="36">
        <v>11</v>
      </c>
      <c r="T24" s="36">
        <v>3</v>
      </c>
      <c r="U24" s="36">
        <v>0</v>
      </c>
    </row>
    <row r="25" ht="4.5" customHeight="1">
      <c r="A25" s="24"/>
    </row>
    <row r="26" spans="1:21" ht="13.5">
      <c r="A26" s="38" t="s">
        <v>45</v>
      </c>
      <c r="B26" s="4"/>
      <c r="C26" s="4"/>
      <c r="D26" s="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>
      <c r="A27" s="39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.5">
      <c r="A28" s="39" t="s">
        <v>39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</sheetData>
  <sheetProtection/>
  <mergeCells count="21">
    <mergeCell ref="A23:A24"/>
    <mergeCell ref="A21:A22"/>
    <mergeCell ref="A19:A20"/>
    <mergeCell ref="A4:A5"/>
    <mergeCell ref="A9:A10"/>
    <mergeCell ref="Q4:R4"/>
    <mergeCell ref="A7:A8"/>
    <mergeCell ref="S16:S17"/>
    <mergeCell ref="D16:M16"/>
    <mergeCell ref="N4:P4"/>
    <mergeCell ref="Q16:R16"/>
    <mergeCell ref="B4:C5"/>
    <mergeCell ref="A16:A17"/>
    <mergeCell ref="U16:U17"/>
    <mergeCell ref="N16:P16"/>
    <mergeCell ref="T4:T5"/>
    <mergeCell ref="U4:U5"/>
    <mergeCell ref="D4:M4"/>
    <mergeCell ref="B16:C17"/>
    <mergeCell ref="T16:T17"/>
    <mergeCell ref="S4:S5"/>
  </mergeCells>
  <printOptions/>
  <pageMargins left="0.5905511811023623" right="0.5905511811023623" top="0.984251968503937" bottom="0.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8" customWidth="1"/>
    <col min="2" max="2" width="23.625" style="9" customWidth="1"/>
    <col min="3" max="16384" width="9.00390625" style="8" customWidth="1"/>
  </cols>
  <sheetData>
    <row r="1" ht="12.75" customHeight="1">
      <c r="A1" s="14" t="s">
        <v>19</v>
      </c>
    </row>
    <row r="2" spans="1:2" ht="18" customHeight="1">
      <c r="A2" s="15" t="s">
        <v>21</v>
      </c>
      <c r="B2" s="20"/>
    </row>
    <row r="3" ht="12.75" customHeight="1">
      <c r="A3" s="9"/>
    </row>
    <row r="4" spans="1:3" s="10" customFormat="1" ht="15.75" customHeight="1">
      <c r="A4" s="3" t="s">
        <v>36</v>
      </c>
      <c r="B4" s="16" t="s">
        <v>27</v>
      </c>
      <c r="C4" s="13"/>
    </row>
    <row r="5" spans="1:3" s="10" customFormat="1" ht="5.25" customHeight="1">
      <c r="A5" s="5"/>
      <c r="B5" s="25"/>
      <c r="C5" s="13"/>
    </row>
    <row r="6" spans="1:3" ht="15.75" customHeight="1">
      <c r="A6" s="32">
        <v>24</v>
      </c>
      <c r="B6" s="33">
        <v>2716</v>
      </c>
      <c r="C6" s="7"/>
    </row>
    <row r="7" spans="1:3" ht="15.75" customHeight="1">
      <c r="A7" s="32">
        <v>25</v>
      </c>
      <c r="B7" s="33">
        <v>2984</v>
      </c>
      <c r="C7" s="7"/>
    </row>
    <row r="8" spans="1:3" ht="15.75" customHeight="1">
      <c r="A8" s="32">
        <v>26</v>
      </c>
      <c r="B8" s="33">
        <v>2765</v>
      </c>
      <c r="C8" s="7"/>
    </row>
    <row r="9" spans="1:3" ht="15.75" customHeight="1">
      <c r="A9" s="35">
        <v>27</v>
      </c>
      <c r="B9" s="34">
        <v>3069</v>
      </c>
      <c r="C9" s="7"/>
    </row>
    <row r="10" spans="1:3" ht="15.75" customHeight="1">
      <c r="A10" s="35">
        <v>28</v>
      </c>
      <c r="B10" s="34">
        <v>3165</v>
      </c>
      <c r="C10" s="7"/>
    </row>
    <row r="11" spans="1:3" ht="5.25" customHeight="1">
      <c r="A11" s="12"/>
      <c r="C11" s="7"/>
    </row>
    <row r="12" spans="1:2" s="44" customFormat="1" ht="13.5" customHeight="1">
      <c r="A12" s="38" t="s">
        <v>45</v>
      </c>
      <c r="B12" s="4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9" customWidth="1"/>
    <col min="2" max="2" width="23.625" style="9" customWidth="1"/>
    <col min="3" max="16384" width="9.00390625" style="8" customWidth="1"/>
  </cols>
  <sheetData>
    <row r="1" ht="12.75" customHeight="1">
      <c r="A1" s="14" t="s">
        <v>19</v>
      </c>
    </row>
    <row r="2" spans="1:2" ht="18" customHeight="1">
      <c r="A2" s="15" t="s">
        <v>22</v>
      </c>
      <c r="B2" s="20"/>
    </row>
    <row r="3" ht="12.75" customHeight="1"/>
    <row r="4" spans="1:3" s="10" customFormat="1" ht="15.75" customHeight="1">
      <c r="A4" s="17" t="s">
        <v>36</v>
      </c>
      <c r="B4" s="16" t="s">
        <v>28</v>
      </c>
      <c r="C4" s="13"/>
    </row>
    <row r="5" spans="1:3" s="10" customFormat="1" ht="5.25" customHeight="1">
      <c r="A5" s="26"/>
      <c r="B5" s="29"/>
      <c r="C5" s="13"/>
    </row>
    <row r="6" spans="1:3" ht="15.75" customHeight="1">
      <c r="A6" s="35">
        <v>24</v>
      </c>
      <c r="B6" s="34">
        <v>218</v>
      </c>
      <c r="C6" s="7"/>
    </row>
    <row r="7" spans="1:3" ht="15.75" customHeight="1">
      <c r="A7" s="35">
        <v>25</v>
      </c>
      <c r="B7" s="34">
        <v>303</v>
      </c>
      <c r="C7" s="7"/>
    </row>
    <row r="8" spans="1:3" ht="15.75" customHeight="1">
      <c r="A8" s="35">
        <v>26</v>
      </c>
      <c r="B8" s="34">
        <v>300</v>
      </c>
      <c r="C8" s="7"/>
    </row>
    <row r="9" spans="1:3" ht="15.75" customHeight="1">
      <c r="A9" s="35">
        <v>27</v>
      </c>
      <c r="B9" s="34">
        <v>347</v>
      </c>
      <c r="C9" s="7"/>
    </row>
    <row r="10" spans="1:3" ht="15.75" customHeight="1">
      <c r="A10" s="35">
        <v>28</v>
      </c>
      <c r="B10" s="34">
        <v>347</v>
      </c>
      <c r="C10" s="7"/>
    </row>
    <row r="11" spans="1:3" ht="5.25" customHeight="1">
      <c r="A11" s="28"/>
      <c r="B11" s="30"/>
      <c r="C11" s="7"/>
    </row>
    <row r="12" spans="1:2" ht="13.5" customHeight="1">
      <c r="A12" s="67" t="s">
        <v>45</v>
      </c>
      <c r="B12" s="68"/>
    </row>
  </sheetData>
  <sheetProtection/>
  <mergeCells count="1">
    <mergeCell ref="A12:B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9" customWidth="1"/>
    <col min="2" max="7" width="10.625" style="9" customWidth="1"/>
    <col min="8" max="16384" width="9.00390625" style="8" customWidth="1"/>
  </cols>
  <sheetData>
    <row r="1" ht="12.75" customHeight="1">
      <c r="A1" s="49" t="s">
        <v>19</v>
      </c>
    </row>
    <row r="2" ht="12.75" customHeight="1">
      <c r="A2" s="14"/>
    </row>
    <row r="3" spans="1:7" ht="18" customHeight="1">
      <c r="A3" s="15" t="s">
        <v>23</v>
      </c>
      <c r="B3" s="20"/>
      <c r="C3" s="20"/>
      <c r="D3" s="20"/>
      <c r="E3" s="20"/>
      <c r="F3" s="20"/>
      <c r="G3" s="20"/>
    </row>
    <row r="4" ht="12.75" customHeight="1"/>
    <row r="5" spans="1:8" s="10" customFormat="1" ht="15.75" customHeight="1">
      <c r="A5" s="54" t="s">
        <v>26</v>
      </c>
      <c r="B5" s="69" t="s">
        <v>24</v>
      </c>
      <c r="C5" s="70"/>
      <c r="D5" s="71"/>
      <c r="E5" s="69" t="s">
        <v>25</v>
      </c>
      <c r="F5" s="70"/>
      <c r="G5" s="70"/>
      <c r="H5" s="13"/>
    </row>
    <row r="6" spans="1:8" s="10" customFormat="1" ht="15.75" customHeight="1">
      <c r="A6" s="55"/>
      <c r="B6" s="18" t="s">
        <v>29</v>
      </c>
      <c r="C6" s="18" t="s">
        <v>30</v>
      </c>
      <c r="D6" s="18" t="s">
        <v>31</v>
      </c>
      <c r="E6" s="18" t="s">
        <v>29</v>
      </c>
      <c r="F6" s="18" t="s">
        <v>30</v>
      </c>
      <c r="G6" s="19" t="s">
        <v>31</v>
      </c>
      <c r="H6" s="13"/>
    </row>
    <row r="7" spans="1:8" s="10" customFormat="1" ht="5.25" customHeight="1">
      <c r="A7" s="27"/>
      <c r="B7" s="31"/>
      <c r="C7" s="31"/>
      <c r="D7" s="31"/>
      <c r="E7" s="31"/>
      <c r="F7" s="31"/>
      <c r="G7" s="31"/>
      <c r="H7" s="13"/>
    </row>
    <row r="8" spans="1:8" ht="15.75" customHeight="1">
      <c r="A8" s="32">
        <v>24</v>
      </c>
      <c r="B8" s="36">
        <f>SUM(C8:D8)</f>
        <v>112</v>
      </c>
      <c r="C8" s="36">
        <v>80</v>
      </c>
      <c r="D8" s="36">
        <v>32</v>
      </c>
      <c r="E8" s="36">
        <f>SUM(F8:G8)</f>
        <v>20</v>
      </c>
      <c r="F8" s="36">
        <v>19</v>
      </c>
      <c r="G8" s="36">
        <v>1</v>
      </c>
      <c r="H8" s="7"/>
    </row>
    <row r="9" spans="1:8" ht="15.75" customHeight="1">
      <c r="A9" s="32">
        <v>25</v>
      </c>
      <c r="B9" s="36">
        <f>SUM(C9:D9)</f>
        <v>105</v>
      </c>
      <c r="C9" s="36">
        <v>74</v>
      </c>
      <c r="D9" s="36">
        <v>31</v>
      </c>
      <c r="E9" s="36">
        <f>SUM(F9:G9)</f>
        <v>19</v>
      </c>
      <c r="F9" s="36">
        <v>17</v>
      </c>
      <c r="G9" s="36">
        <v>2</v>
      </c>
      <c r="H9" s="7"/>
    </row>
    <row r="10" spans="1:8" ht="15.75" customHeight="1">
      <c r="A10" s="32">
        <v>26</v>
      </c>
      <c r="B10" s="36">
        <f>SUM(C10:D10)</f>
        <v>116</v>
      </c>
      <c r="C10" s="36">
        <v>83</v>
      </c>
      <c r="D10" s="36">
        <v>33</v>
      </c>
      <c r="E10" s="36">
        <f>SUM(F10:G10)</f>
        <v>14</v>
      </c>
      <c r="F10" s="36">
        <v>10</v>
      </c>
      <c r="G10" s="36">
        <v>4</v>
      </c>
      <c r="H10" s="7"/>
    </row>
    <row r="11" spans="1:8" ht="15.75" customHeight="1">
      <c r="A11" s="35">
        <v>27</v>
      </c>
      <c r="B11" s="42">
        <f>SUM(C11:D11)</f>
        <v>102</v>
      </c>
      <c r="C11" s="36">
        <v>75</v>
      </c>
      <c r="D11" s="36">
        <v>27</v>
      </c>
      <c r="E11" s="36">
        <v>23</v>
      </c>
      <c r="F11" s="36">
        <v>20</v>
      </c>
      <c r="G11" s="36">
        <v>3</v>
      </c>
      <c r="H11" s="7"/>
    </row>
    <row r="12" spans="1:8" ht="15.75" customHeight="1">
      <c r="A12" s="35">
        <v>28</v>
      </c>
      <c r="B12" s="42">
        <f>SUM(C12:D12)</f>
        <v>118</v>
      </c>
      <c r="C12" s="36">
        <v>90</v>
      </c>
      <c r="D12" s="36">
        <v>28</v>
      </c>
      <c r="E12" s="36">
        <v>11</v>
      </c>
      <c r="F12" s="36">
        <v>8</v>
      </c>
      <c r="G12" s="36">
        <v>3</v>
      </c>
      <c r="H12" s="36"/>
    </row>
    <row r="13" spans="1:8" ht="5.25" customHeight="1">
      <c r="A13" s="24"/>
      <c r="H13" s="7"/>
    </row>
    <row r="14" spans="1:7" ht="13.5" customHeight="1">
      <c r="A14" s="40" t="s">
        <v>45</v>
      </c>
      <c r="B14" s="4"/>
      <c r="C14" s="4"/>
      <c r="D14" s="11"/>
      <c r="E14" s="11"/>
      <c r="F14" s="11"/>
      <c r="G14" s="11"/>
    </row>
    <row r="56" spans="4:5" ht="13.5">
      <c r="D56" s="72"/>
      <c r="E56" s="72"/>
    </row>
  </sheetData>
  <sheetProtection/>
  <mergeCells count="4">
    <mergeCell ref="E5:G5"/>
    <mergeCell ref="A5:A6"/>
    <mergeCell ref="B5:D5"/>
    <mergeCell ref="D56:E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2018-05-02T04:12:48Z</cp:lastPrinted>
  <dcterms:created xsi:type="dcterms:W3CDTF">2003-06-13T00:52:33Z</dcterms:created>
  <dcterms:modified xsi:type="dcterms:W3CDTF">2018-05-25T00:32:11Z</dcterms:modified>
  <cp:category/>
  <cp:version/>
  <cp:contentType/>
  <cp:contentStatus/>
</cp:coreProperties>
</file>