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296" windowWidth="9600" windowHeight="11640" tabRatio="677" activeTab="0"/>
  </bookViews>
  <sheets>
    <sheet name="1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<sst xmlns="http://schemas.openxmlformats.org/spreadsheetml/2006/main" count="30" uniqueCount="21">
  <si>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各年4月1日現在</t>
  </si>
  <si>
    <t>19.5m以上</t>
  </si>
  <si>
    <t>13.0m以上</t>
  </si>
  <si>
    <t>5.5m未満</t>
  </si>
  <si>
    <t>5.5m以上</t>
  </si>
  <si>
    <t>3.5m以上</t>
  </si>
  <si>
    <t>3.5m未満</t>
  </si>
  <si>
    <t>年</t>
  </si>
  <si>
    <t>実延長距離
（ｍ）
実延長面積
（㎡)</t>
  </si>
  <si>
    <t>距離</t>
  </si>
  <si>
    <t>面積</t>
  </si>
  <si>
    <t>計</t>
  </si>
  <si>
    <t>内自動車
交通不能</t>
  </si>
  <si>
    <t>資料：都市整備部道路課 「東京都道路現況調査」</t>
  </si>
  <si>
    <t>－</t>
  </si>
  <si>
    <t>4都市施設－2道路</t>
  </si>
  <si>
    <t>幅員別内訳</t>
  </si>
  <si>
    <t>車 道</t>
  </si>
  <si>
    <t>規　　　　格　　　　改　　　　良　　　　済</t>
  </si>
  <si>
    <t>未　　　　　　改　　　　　　良</t>
  </si>
  <si>
    <t>1表　市道の状況の推移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</si>
</sst>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&quot;△ &quot;#,##0"/>
    <numFmt numFmtId="178" formatCode="#,##0.0;&quot;△ &quot;#,##0.0"/>
    <numFmt numFmtId="179" formatCode="#,##0_ "/>
    <numFmt numFmtId="180" formatCode="#,##0.00_ "/>
    <numFmt numFmtId="181" formatCode="#,##0_);[Red]\(#,##0\)"/>
    <numFmt numFmtId="182" formatCode="#,##0.0_);[Red]\(#,##0.0\)"/>
    <numFmt numFmtId="183" formatCode="0_);[Red]\(0\)"/>
    <numFmt numFmtId="184" formatCode="0.00_);[Red]\(0.00\)"/>
    <numFmt numFmtId="185" formatCode="#,##0.00_);[Red]\(#,##0.00\)"/>
    <numFmt numFmtId="186" formatCode="#,##0.00;&quot;△ &quot;#,##0.00"/>
    <numFmt numFmtId="187" formatCode="#,##0_);\(#,##0\)"/>
    <numFmt numFmtId="188" formatCode="0.0_ "/>
    <numFmt numFmtId="189" formatCode="0.00_ "/>
    <numFmt numFmtId="190" formatCode="0_);\(0\)"/>
    <numFmt numFmtId="191" formatCode="0.0_);\(0.0\)"/>
    <numFmt numFmtId="192" formatCode="0_ "/>
    <numFmt numFmtId="193" formatCode="#,##0.0;[Red]\-#,##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7" fontId="10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 shrinkToFit="1"/>
    </xf>
    <xf numFmtId="177" fontId="4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10" fillId="0" borderId="10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10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10" fillId="0" borderId="26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31" customWidth="1"/>
    <col min="2" max="2" width="3.625" style="31" customWidth="1"/>
    <col min="3" max="4" width="8.625" style="31" customWidth="1"/>
    <col min="5" max="8" width="6.625" style="31" customWidth="1"/>
    <col min="9" max="9" width="7.625" style="31" customWidth="1"/>
    <col min="10" max="13" width="6.625" style="31" customWidth="1"/>
    <col min="14" max="16384" width="9.00390625" style="11" customWidth="1"/>
  </cols>
  <sheetData>
    <row r="1" spans="1:13" s="24" customFormat="1" ht="12.75" customHeight="1">
      <c r="A1" s="25" t="s">
        <v>15</v>
      </c>
      <c r="B1" s="23"/>
      <c r="C1" s="23"/>
      <c r="D1" s="23"/>
      <c r="E1" s="23"/>
      <c r="F1" s="23"/>
      <c r="G1" s="23"/>
      <c r="H1" s="27"/>
      <c r="I1" s="27"/>
      <c r="J1" s="27"/>
      <c r="K1" s="27"/>
      <c r="L1" s="27"/>
      <c r="M1" s="27"/>
    </row>
    <row r="2" spans="1:13" s="14" customFormat="1" ht="18" customHeight="1">
      <c r="A2" s="26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2" customFormat="1" ht="12.75" customHeight="1">
      <c r="A3" s="4"/>
      <c r="B3" s="4"/>
      <c r="C3" s="9"/>
      <c r="D3" s="9"/>
      <c r="E3" s="9"/>
      <c r="F3" s="5"/>
      <c r="G3" s="5"/>
      <c r="H3" s="9"/>
      <c r="I3" s="9"/>
      <c r="J3" s="9"/>
      <c r="K3" s="9"/>
      <c r="L3" s="5"/>
      <c r="M3" s="5" t="s">
        <v>0</v>
      </c>
    </row>
    <row r="4" spans="1:13" s="13" customFormat="1" ht="15.75" customHeight="1">
      <c r="A4" s="56" t="s">
        <v>7</v>
      </c>
      <c r="B4" s="56"/>
      <c r="C4" s="53" t="s">
        <v>8</v>
      </c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45"/>
    </row>
    <row r="5" spans="1:13" s="13" customFormat="1" ht="15.75" customHeight="1">
      <c r="A5" s="57"/>
      <c r="B5" s="57"/>
      <c r="C5" s="54"/>
      <c r="D5" s="46" t="s">
        <v>18</v>
      </c>
      <c r="E5" s="46"/>
      <c r="F5" s="46"/>
      <c r="G5" s="46"/>
      <c r="H5" s="47"/>
      <c r="I5" s="48" t="s">
        <v>19</v>
      </c>
      <c r="J5" s="46"/>
      <c r="K5" s="46"/>
      <c r="L5" s="46"/>
      <c r="M5" s="46"/>
    </row>
    <row r="6" spans="1:13" s="13" customFormat="1" ht="15.75" customHeight="1">
      <c r="A6" s="57"/>
      <c r="B6" s="57"/>
      <c r="C6" s="54"/>
      <c r="D6" s="49" t="s">
        <v>11</v>
      </c>
      <c r="E6" s="32" t="s">
        <v>17</v>
      </c>
      <c r="F6" s="32" t="s">
        <v>17</v>
      </c>
      <c r="G6" s="32" t="s">
        <v>17</v>
      </c>
      <c r="H6" s="32" t="s">
        <v>17</v>
      </c>
      <c r="I6" s="51" t="s">
        <v>11</v>
      </c>
      <c r="J6" s="32" t="s">
        <v>17</v>
      </c>
      <c r="K6" s="32" t="s">
        <v>17</v>
      </c>
      <c r="L6" s="33" t="s">
        <v>17</v>
      </c>
      <c r="M6" s="34"/>
    </row>
    <row r="7" spans="1:13" s="13" customFormat="1" ht="25.5" customHeight="1">
      <c r="A7" s="58"/>
      <c r="B7" s="58"/>
      <c r="C7" s="55"/>
      <c r="D7" s="50"/>
      <c r="E7" s="20" t="s">
        <v>1</v>
      </c>
      <c r="F7" s="20" t="s">
        <v>2</v>
      </c>
      <c r="G7" s="18" t="s">
        <v>4</v>
      </c>
      <c r="H7" s="18" t="s">
        <v>3</v>
      </c>
      <c r="I7" s="52"/>
      <c r="J7" s="18" t="s">
        <v>4</v>
      </c>
      <c r="K7" s="18" t="s">
        <v>5</v>
      </c>
      <c r="L7" s="18" t="s">
        <v>6</v>
      </c>
      <c r="M7" s="35" t="s">
        <v>12</v>
      </c>
    </row>
    <row r="8" spans="1:13" s="13" customFormat="1" ht="4.5" customHeight="1">
      <c r="A8" s="3"/>
      <c r="B8" s="7"/>
      <c r="C8" s="32"/>
      <c r="D8" s="3"/>
      <c r="E8" s="8"/>
      <c r="F8" s="8"/>
      <c r="G8" s="9"/>
      <c r="H8" s="9"/>
      <c r="I8" s="9"/>
      <c r="J8" s="9"/>
      <c r="K8" s="9"/>
      <c r="L8" s="9"/>
      <c r="M8" s="9"/>
    </row>
    <row r="9" spans="1:13" s="14" customFormat="1" ht="19.5" customHeight="1">
      <c r="A9" s="59" t="s">
        <v>9</v>
      </c>
      <c r="B9" s="3">
        <v>20</v>
      </c>
      <c r="C9" s="39">
        <v>253472</v>
      </c>
      <c r="D9" s="17">
        <f>SUM(E9:H9)</f>
        <v>187828</v>
      </c>
      <c r="E9" s="17">
        <v>635</v>
      </c>
      <c r="F9" s="17">
        <v>5942</v>
      </c>
      <c r="G9" s="17">
        <v>74336</v>
      </c>
      <c r="H9" s="17">
        <v>106915</v>
      </c>
      <c r="I9" s="17">
        <f>SUM(J9:L9)</f>
        <v>65644</v>
      </c>
      <c r="J9" s="17">
        <v>162</v>
      </c>
      <c r="K9" s="17">
        <v>634</v>
      </c>
      <c r="L9" s="17">
        <v>64848</v>
      </c>
      <c r="M9" s="17">
        <v>15992</v>
      </c>
    </row>
    <row r="10" spans="1:13" s="14" customFormat="1" ht="19.5" customHeight="1">
      <c r="A10" s="59"/>
      <c r="B10" s="3">
        <v>21</v>
      </c>
      <c r="C10" s="39">
        <v>252790</v>
      </c>
      <c r="D10" s="17">
        <f>SUM(E10:H10)</f>
        <v>187838</v>
      </c>
      <c r="E10" s="17">
        <v>635</v>
      </c>
      <c r="F10" s="17">
        <v>6015</v>
      </c>
      <c r="G10" s="17">
        <v>73234</v>
      </c>
      <c r="H10" s="17">
        <v>107954</v>
      </c>
      <c r="I10" s="17">
        <f>SUM(J10:L10)</f>
        <v>64952</v>
      </c>
      <c r="J10" s="17">
        <v>162</v>
      </c>
      <c r="K10" s="17">
        <v>580</v>
      </c>
      <c r="L10" s="17">
        <v>64210</v>
      </c>
      <c r="M10" s="17">
        <v>16063</v>
      </c>
    </row>
    <row r="11" spans="1:13" s="14" customFormat="1" ht="19.5" customHeight="1">
      <c r="A11" s="59"/>
      <c r="B11" s="3">
        <v>22</v>
      </c>
      <c r="C11" s="39">
        <v>254032</v>
      </c>
      <c r="D11" s="17">
        <f>SUM(E11:H11)</f>
        <v>189277</v>
      </c>
      <c r="E11" s="17">
        <v>635</v>
      </c>
      <c r="F11" s="17">
        <v>6015</v>
      </c>
      <c r="G11" s="17">
        <v>74692</v>
      </c>
      <c r="H11" s="17">
        <v>107935</v>
      </c>
      <c r="I11" s="17">
        <f>SUM(J11:L11)</f>
        <v>64755</v>
      </c>
      <c r="J11" s="17">
        <v>162</v>
      </c>
      <c r="K11" s="17">
        <v>580</v>
      </c>
      <c r="L11" s="17">
        <v>64013</v>
      </c>
      <c r="M11" s="17">
        <v>16062</v>
      </c>
    </row>
    <row r="12" spans="1:13" s="2" customFormat="1" ht="19.5" customHeight="1">
      <c r="A12" s="59"/>
      <c r="B12" s="3">
        <v>23</v>
      </c>
      <c r="C12" s="39">
        <v>253974</v>
      </c>
      <c r="D12" s="17">
        <f>SUM(E12:H12)</f>
        <v>190019</v>
      </c>
      <c r="E12" s="17">
        <v>635</v>
      </c>
      <c r="F12" s="17">
        <v>5542</v>
      </c>
      <c r="G12" s="17">
        <v>66190</v>
      </c>
      <c r="H12" s="17">
        <v>117652</v>
      </c>
      <c r="I12" s="17">
        <f>SUM(J12:L12)</f>
        <v>63955</v>
      </c>
      <c r="J12" s="21" t="s">
        <v>14</v>
      </c>
      <c r="K12" s="17">
        <v>94</v>
      </c>
      <c r="L12" s="17">
        <v>63861</v>
      </c>
      <c r="M12" s="17">
        <v>14867</v>
      </c>
    </row>
    <row r="13" spans="1:13" s="14" customFormat="1" ht="19.5" customHeight="1">
      <c r="A13" s="59"/>
      <c r="B13" s="1">
        <v>24</v>
      </c>
      <c r="C13" s="40">
        <v>255169</v>
      </c>
      <c r="D13" s="19">
        <f>SUM(E13:H13)</f>
        <v>191701</v>
      </c>
      <c r="E13" s="19">
        <v>635</v>
      </c>
      <c r="F13" s="19">
        <v>6155</v>
      </c>
      <c r="G13" s="19">
        <v>66368</v>
      </c>
      <c r="H13" s="19">
        <v>118543</v>
      </c>
      <c r="I13" s="19">
        <f>SUM(J13:L13)</f>
        <v>63468</v>
      </c>
      <c r="J13" s="22">
        <v>19</v>
      </c>
      <c r="K13" s="19">
        <v>94</v>
      </c>
      <c r="L13" s="19">
        <v>63355</v>
      </c>
      <c r="M13" s="19">
        <v>14683</v>
      </c>
    </row>
    <row r="14" spans="1:13" s="14" customFormat="1" ht="4.5" customHeight="1">
      <c r="A14" s="1"/>
      <c r="B14" s="1"/>
      <c r="C14" s="41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s="13" customFormat="1" ht="4.5" customHeight="1">
      <c r="A15" s="37"/>
      <c r="B15" s="10"/>
      <c r="C15" s="42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13" customFormat="1" ht="19.5" customHeight="1">
      <c r="A16" s="59" t="s">
        <v>10</v>
      </c>
      <c r="B16" s="3">
        <v>20</v>
      </c>
      <c r="C16" s="39">
        <v>1804313</v>
      </c>
      <c r="D16" s="17">
        <f>SUM(E16:H16)</f>
        <v>1559914</v>
      </c>
      <c r="E16" s="17">
        <v>28132</v>
      </c>
      <c r="F16" s="17">
        <v>161174</v>
      </c>
      <c r="G16" s="17">
        <v>782673</v>
      </c>
      <c r="H16" s="17">
        <v>587935</v>
      </c>
      <c r="I16" s="17">
        <f>SUM(J16:L16)</f>
        <v>244399</v>
      </c>
      <c r="J16" s="17">
        <v>1429</v>
      </c>
      <c r="K16" s="17">
        <v>3607</v>
      </c>
      <c r="L16" s="17">
        <v>239363</v>
      </c>
      <c r="M16" s="17">
        <v>38285</v>
      </c>
    </row>
    <row r="17" spans="1:13" s="13" customFormat="1" ht="19.5" customHeight="1">
      <c r="A17" s="59"/>
      <c r="B17" s="3">
        <v>21</v>
      </c>
      <c r="C17" s="39">
        <v>1799869</v>
      </c>
      <c r="D17" s="17">
        <f>SUM(E17:H17)</f>
        <v>1558180</v>
      </c>
      <c r="E17" s="17">
        <v>28132</v>
      </c>
      <c r="F17" s="17">
        <v>164173</v>
      </c>
      <c r="G17" s="17">
        <v>771827</v>
      </c>
      <c r="H17" s="17">
        <v>594048</v>
      </c>
      <c r="I17" s="17">
        <f>SUM(J17:L17)</f>
        <v>241689</v>
      </c>
      <c r="J17" s="17">
        <v>1430</v>
      </c>
      <c r="K17" s="17">
        <v>3322</v>
      </c>
      <c r="L17" s="17">
        <v>236937</v>
      </c>
      <c r="M17" s="17">
        <v>38620</v>
      </c>
    </row>
    <row r="18" spans="1:13" s="12" customFormat="1" ht="19.5" customHeight="1">
      <c r="A18" s="59"/>
      <c r="B18" s="3">
        <v>22</v>
      </c>
      <c r="C18" s="39">
        <v>1809789</v>
      </c>
      <c r="D18" s="17">
        <f>SUM(E18:H18)</f>
        <v>1568154</v>
      </c>
      <c r="E18" s="17">
        <v>28132</v>
      </c>
      <c r="F18" s="17">
        <v>164173</v>
      </c>
      <c r="G18" s="17">
        <v>781823</v>
      </c>
      <c r="H18" s="17">
        <v>594026</v>
      </c>
      <c r="I18" s="17">
        <f>SUM(J18:L18)</f>
        <v>241635</v>
      </c>
      <c r="J18" s="17">
        <v>1430</v>
      </c>
      <c r="K18" s="17">
        <v>3322</v>
      </c>
      <c r="L18" s="17">
        <v>236883</v>
      </c>
      <c r="M18" s="17">
        <v>39315</v>
      </c>
    </row>
    <row r="19" spans="1:13" s="16" customFormat="1" ht="19.5" customHeight="1">
      <c r="A19" s="59"/>
      <c r="B19" s="3">
        <v>23</v>
      </c>
      <c r="C19" s="39">
        <v>1816170</v>
      </c>
      <c r="D19" s="17">
        <f>SUM(E19:H19)</f>
        <v>1579282</v>
      </c>
      <c r="E19" s="17">
        <v>28131</v>
      </c>
      <c r="F19" s="17">
        <v>157073</v>
      </c>
      <c r="G19" s="17">
        <v>732818</v>
      </c>
      <c r="H19" s="17">
        <v>661260</v>
      </c>
      <c r="I19" s="17">
        <f>SUM(J19:L19)</f>
        <v>236888</v>
      </c>
      <c r="J19" s="21" t="s">
        <v>14</v>
      </c>
      <c r="K19" s="17">
        <v>364</v>
      </c>
      <c r="L19" s="17">
        <v>236524</v>
      </c>
      <c r="M19" s="17">
        <v>34311</v>
      </c>
    </row>
    <row r="20" spans="1:13" s="15" customFormat="1" ht="19.5" customHeight="1">
      <c r="A20" s="59"/>
      <c r="B20" s="1">
        <v>24</v>
      </c>
      <c r="C20" s="40">
        <v>1839901</v>
      </c>
      <c r="D20" s="19">
        <f>SUM(E20:H20)</f>
        <v>1604111</v>
      </c>
      <c r="E20" s="19">
        <v>28132</v>
      </c>
      <c r="F20" s="19">
        <v>174783</v>
      </c>
      <c r="G20" s="19">
        <v>734579</v>
      </c>
      <c r="H20" s="19">
        <v>666617</v>
      </c>
      <c r="I20" s="19">
        <v>235790</v>
      </c>
      <c r="J20" s="22">
        <v>198</v>
      </c>
      <c r="K20" s="19">
        <v>365</v>
      </c>
      <c r="L20" s="19">
        <v>235227</v>
      </c>
      <c r="M20" s="19">
        <v>34018</v>
      </c>
    </row>
    <row r="21" spans="1:13" s="13" customFormat="1" ht="4.5" customHeight="1">
      <c r="A21" s="9"/>
      <c r="B21" s="30"/>
      <c r="C21" s="43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2" customFormat="1" ht="13.5" customHeight="1">
      <c r="A22" s="44" t="s">
        <v>13</v>
      </c>
      <c r="B22" s="6"/>
      <c r="C22" s="6"/>
      <c r="D22" s="6"/>
      <c r="E22" s="6"/>
      <c r="F22" s="6"/>
      <c r="G22" s="6"/>
      <c r="H22" s="6"/>
      <c r="I22" s="29"/>
      <c r="J22" s="29"/>
      <c r="K22" s="29"/>
      <c r="L22" s="29"/>
      <c r="M22" s="29"/>
    </row>
    <row r="23" spans="1:13" s="13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</sheetData>
  <sheetProtection/>
  <mergeCells count="9">
    <mergeCell ref="C4:C7"/>
    <mergeCell ref="A4:B7"/>
    <mergeCell ref="A9:A13"/>
    <mergeCell ref="A16:A20"/>
    <mergeCell ref="D4:M4"/>
    <mergeCell ref="D5:H5"/>
    <mergeCell ref="I5:M5"/>
    <mergeCell ref="D6:D7"/>
    <mergeCell ref="I6:I7"/>
  </mergeCells>
  <printOptions/>
  <pageMargins left="0.7874015748031497" right="0.7874015748031497" top="0.984251968503937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2013-02-05T08:33:28Z</cp:lastPrinted>
  <dcterms:created xsi:type="dcterms:W3CDTF">2003-05-15T07:48:32Z</dcterms:created>
  <dcterms:modified xsi:type="dcterms:W3CDTF">2013-04-15T04:04:37Z</dcterms:modified>
  <cp:category/>
  <cp:version/>
  <cp:contentType/>
  <cp:contentStatus/>
</cp:coreProperties>
</file>