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05" windowWidth="9600" windowHeight="11640" tabRatio="67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/>
  <calcPr fullCalcOnLoad="1"/>
</workbook>
</file>

<file path=xl/sharedStrings.xml><?xml version="1.0" encoding="utf-8"?>
<sst xmlns="http://schemas.openxmlformats.org/spreadsheetml/2006/main" count="135" uniqueCount="107">
  <si>
    <t>その他</t>
  </si>
  <si>
    <t>各年度末現在</t>
  </si>
  <si>
    <t>小口径</t>
  </si>
  <si>
    <t>中口径</t>
  </si>
  <si>
    <t>大口径</t>
  </si>
  <si>
    <t>共同住宅</t>
  </si>
  <si>
    <t>共　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</si>
  <si>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</si>
  <si>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</si>
  <si>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</si>
  <si>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</si>
  <si>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</si>
  <si>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</si>
  <si>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</si>
  <si>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</si>
  <si>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</si>
  <si>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</si>
  <si>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</si>
  <si>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</si>
  <si>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</si>
  <si>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</si>
  <si>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</si>
  <si>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</si>
  <si>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</si>
  <si>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</si>
  <si>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</si>
  <si>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</si>
  <si>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多摩市</t>
  </si>
  <si>
    <t>稲城市</t>
  </si>
  <si>
    <t>武蔵村山市</t>
  </si>
  <si>
    <t>羽村市</t>
  </si>
  <si>
    <t>あきる野市</t>
  </si>
  <si>
    <t>西東京市</t>
  </si>
  <si>
    <t>口径別料金適用のもの</t>
  </si>
  <si>
    <t>小口径
（13㎜）</t>
  </si>
  <si>
    <t>小口径
（20㎜）</t>
  </si>
  <si>
    <t>小口径
（25㎜）</t>
  </si>
  <si>
    <t>水量</t>
  </si>
  <si>
    <t>件数</t>
  </si>
  <si>
    <t>使用量</t>
  </si>
  <si>
    <t>導水管</t>
  </si>
  <si>
    <t>送水管</t>
  </si>
  <si>
    <t>配水管</t>
  </si>
  <si>
    <t>資料：東京都水道局多摩水道改革推進本部</t>
  </si>
  <si>
    <t>資料：東京都水道局多摩水道改革推進本部</t>
  </si>
  <si>
    <r>
      <t xml:space="preserve">中口径
</t>
    </r>
    <r>
      <rPr>
        <sz val="9"/>
        <rFont val="ＭＳ Ｐ明朝"/>
        <family val="1"/>
      </rPr>
      <t>（30、40㎜）</t>
    </r>
  </si>
  <si>
    <r>
      <t xml:space="preserve">大口径
</t>
    </r>
    <r>
      <rPr>
        <sz val="9"/>
        <rFont val="ＭＳ Ｐ明朝"/>
        <family val="1"/>
      </rPr>
      <t>（50、75㎜）</t>
    </r>
  </si>
  <si>
    <r>
      <t xml:space="preserve">特大口径
</t>
    </r>
    <r>
      <rPr>
        <sz val="9"/>
        <rFont val="ＭＳ Ｐ明朝"/>
        <family val="1"/>
      </rPr>
      <t>（100以上）</t>
    </r>
  </si>
  <si>
    <t>総延長</t>
  </si>
  <si>
    <t>配水本管</t>
  </si>
  <si>
    <t>配水小管</t>
  </si>
  <si>
    <t>消火栓数</t>
  </si>
  <si>
    <t>制水弁数</t>
  </si>
  <si>
    <t>空気弁数</t>
  </si>
  <si>
    <t>排水弁数</t>
  </si>
  <si>
    <t>給水件数</t>
  </si>
  <si>
    <t>資料：環境下水道部水道配水課（平成19年度まで)</t>
  </si>
  <si>
    <t>資料：環境下水道部配水課・水道浄水課（平成19年度まで)</t>
  </si>
  <si>
    <t>（単位：件，㎥）</t>
  </si>
  <si>
    <t>（単位：件，千㎥）</t>
  </si>
  <si>
    <t>ｍ</t>
  </si>
  <si>
    <t>ｍ</t>
  </si>
  <si>
    <t>22年度</t>
  </si>
  <si>
    <t>（2）平成20～23年度</t>
  </si>
  <si>
    <t>（1）平成19年度</t>
  </si>
  <si>
    <t>19年度</t>
  </si>
  <si>
    <t>20年度</t>
  </si>
  <si>
    <t>21年度</t>
  </si>
  <si>
    <t>23年度</t>
  </si>
  <si>
    <t>１日あたりの配水量</t>
  </si>
  <si>
    <t>共同住宅扱い
のもの</t>
  </si>
  <si>
    <t>公設消火栓数(個）</t>
  </si>
  <si>
    <t>浄水所</t>
  </si>
  <si>
    <t>年間配水量</t>
  </si>
  <si>
    <t>市名</t>
  </si>
  <si>
    <t>4都市施設－3上水道</t>
  </si>
  <si>
    <t>公衆浴場　営　　　業</t>
  </si>
  <si>
    <t>　注：給水件数は各年度末の契約件数。使用水量は料金算定水量である。</t>
  </si>
  <si>
    <t>　注：給水人口は、各年度10月1日現在の東京都総務局統計部「東京の人口（推計）」から算出した。</t>
  </si>
  <si>
    <t xml:space="preserve">　注：配水量は、市内の浄水所から配水されている水量である。 </t>
  </si>
  <si>
    <t xml:space="preserve">  注：平成20年度より水道事業は立川市から東京都へ移管された。</t>
  </si>
  <si>
    <t>1表　上水道使用状況の推移</t>
  </si>
  <si>
    <t>－</t>
  </si>
  <si>
    <t>公衆浴場
営業</t>
  </si>
  <si>
    <t>2表　料金適用区分別上水道の給水件数及び使用水量の推移</t>
  </si>
  <si>
    <t>3表　上水道施設及び付属設備の推移</t>
  </si>
  <si>
    <t xml:space="preserve">     </t>
  </si>
  <si>
    <t xml:space="preserve">  注：浄水所とは、市内の地下水源から取水した原水を水道法の水質
　　　基準に適合するように浄水処理をする小規模の浄水場をさす。</t>
  </si>
  <si>
    <t>4表　多摩26市の給水人口の推移</t>
  </si>
  <si>
    <t>（単位：人）　　各年度10月1日現在</t>
  </si>
  <si>
    <t>5表　市内の上水道配水量の推移</t>
  </si>
  <si>
    <t>(単位：㎥）</t>
  </si>
  <si>
    <t>7／24</t>
  </si>
  <si>
    <t>1／1</t>
  </si>
  <si>
    <t>6／ 3</t>
  </si>
  <si>
    <t>7／15</t>
  </si>
  <si>
    <t>6／17</t>
  </si>
  <si>
    <t>月／日</t>
  </si>
  <si>
    <t>年　度</t>
  </si>
  <si>
    <t>総　数</t>
  </si>
  <si>
    <t>年 度</t>
  </si>
  <si>
    <t>配　　　水　　　管</t>
  </si>
  <si>
    <t>配　水　量</t>
  </si>
  <si>
    <t>平　　均</t>
  </si>
  <si>
    <t>最　　　　　大</t>
  </si>
  <si>
    <t>最　　　　　小</t>
  </si>
  <si>
    <t>年 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</si>
</sst>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7" fontId="10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 shrinkToFit="1"/>
    </xf>
    <xf numFmtId="17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11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179" fontId="10" fillId="0" borderId="19" xfId="0" applyNumberFormat="1" applyFont="1" applyBorder="1" applyAlignment="1">
      <alignment horizontal="centerContinuous" vertical="center"/>
    </xf>
    <xf numFmtId="179" fontId="10" fillId="0" borderId="20" xfId="0" applyNumberFormat="1" applyFont="1" applyBorder="1" applyAlignment="1">
      <alignment horizontal="centerContinuous" vertical="center"/>
    </xf>
    <xf numFmtId="179" fontId="10" fillId="0" borderId="21" xfId="0" applyNumberFormat="1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 wrapText="1" shrinkToFit="1"/>
    </xf>
    <xf numFmtId="179" fontId="10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9" fontId="10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9" fillId="0" borderId="0" xfId="0" applyNumberFormat="1" applyFont="1" applyFill="1" applyAlignment="1">
      <alignment/>
    </xf>
    <xf numFmtId="0" fontId="10" fillId="0" borderId="0" xfId="0" applyFont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178" fontId="4" fillId="0" borderId="16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/>
    </xf>
    <xf numFmtId="178" fontId="9" fillId="0" borderId="24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4" fontId="10" fillId="0" borderId="23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indent="1"/>
    </xf>
    <xf numFmtId="0" fontId="10" fillId="0" borderId="16" xfId="0" applyFont="1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10" fillId="0" borderId="21" xfId="0" applyFont="1" applyBorder="1" applyAlignment="1">
      <alignment horizontal="distributed" vertical="center" indent="1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4" fontId="10" fillId="0" borderId="23" xfId="0" applyNumberFormat="1" applyFont="1" applyFill="1" applyBorder="1" applyAlignment="1">
      <alignment horizontal="right" vertical="center" indent="1"/>
    </xf>
    <xf numFmtId="194" fontId="10" fillId="0" borderId="0" xfId="0" applyNumberFormat="1" applyFont="1" applyFill="1" applyAlignment="1">
      <alignment horizontal="right" vertical="center" indent="1"/>
    </xf>
    <xf numFmtId="194" fontId="10" fillId="0" borderId="0" xfId="0" applyNumberFormat="1" applyFont="1" applyFill="1" applyBorder="1" applyAlignment="1">
      <alignment horizontal="right" vertical="center" indent="1"/>
    </xf>
    <xf numFmtId="194" fontId="4" fillId="0" borderId="0" xfId="0" applyNumberFormat="1" applyFont="1" applyFill="1" applyBorder="1" applyAlignment="1">
      <alignment horizontal="right" vertical="center" indent="1"/>
    </xf>
    <xf numFmtId="194" fontId="4" fillId="0" borderId="23" xfId="0" applyNumberFormat="1" applyFont="1" applyFill="1" applyBorder="1" applyAlignment="1">
      <alignment horizontal="right" vertical="center" indent="1"/>
    </xf>
    <xf numFmtId="194" fontId="4" fillId="0" borderId="0" xfId="0" applyNumberFormat="1" applyFont="1" applyFill="1" applyAlignment="1">
      <alignment horizontal="right" vertical="center" indent="1"/>
    </xf>
    <xf numFmtId="179" fontId="10" fillId="0" borderId="0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horizontal="right" vertical="center" indent="1"/>
    </xf>
    <xf numFmtId="179" fontId="10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9" fontId="7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1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42" customWidth="1"/>
    <col min="2" max="9" width="9.625" style="74" customWidth="1"/>
    <col min="10" max="16384" width="9.00390625" style="42" customWidth="1"/>
  </cols>
  <sheetData>
    <row r="1" spans="1:9" s="125" customFormat="1" ht="13.5" customHeight="1">
      <c r="A1" s="124" t="s">
        <v>75</v>
      </c>
      <c r="B1" s="2"/>
      <c r="C1" s="2"/>
      <c r="D1" s="2"/>
      <c r="E1" s="2"/>
      <c r="F1" s="2"/>
      <c r="G1" s="2"/>
      <c r="H1" s="2"/>
      <c r="I1" s="2"/>
    </row>
    <row r="2" spans="1:10" s="5" customFormat="1" ht="19.5" customHeight="1">
      <c r="A2" s="126" t="s">
        <v>81</v>
      </c>
      <c r="B2" s="75"/>
      <c r="C2" s="75"/>
      <c r="D2" s="75"/>
      <c r="E2" s="75"/>
      <c r="F2" s="75"/>
      <c r="G2" s="75"/>
      <c r="H2" s="75"/>
      <c r="I2" s="75"/>
      <c r="J2" s="48"/>
    </row>
    <row r="3" spans="1:10" s="9" customFormat="1" ht="13.5" customHeight="1">
      <c r="A3" s="24"/>
      <c r="B3" s="22"/>
      <c r="C3" s="22"/>
      <c r="D3" s="22"/>
      <c r="E3" s="22"/>
      <c r="F3" s="22"/>
      <c r="G3" s="22"/>
      <c r="H3" s="22"/>
      <c r="I3" s="40" t="s">
        <v>58</v>
      </c>
      <c r="J3" s="11"/>
    </row>
    <row r="4" spans="1:10" s="5" customFormat="1" ht="30" customHeight="1">
      <c r="A4" s="96" t="s">
        <v>98</v>
      </c>
      <c r="B4" s="97" t="s">
        <v>99</v>
      </c>
      <c r="C4" s="97" t="s">
        <v>2</v>
      </c>
      <c r="D4" s="97" t="s">
        <v>3</v>
      </c>
      <c r="E4" s="97" t="s">
        <v>4</v>
      </c>
      <c r="F4" s="97" t="s">
        <v>6</v>
      </c>
      <c r="G4" s="97" t="s">
        <v>83</v>
      </c>
      <c r="H4" s="97" t="s">
        <v>5</v>
      </c>
      <c r="I4" s="101" t="s">
        <v>0</v>
      </c>
      <c r="J4" s="48"/>
    </row>
    <row r="5" spans="1:10" ht="12" customHeight="1">
      <c r="A5" s="25" t="s">
        <v>38</v>
      </c>
      <c r="B5" s="26"/>
      <c r="C5" s="26"/>
      <c r="D5" s="26"/>
      <c r="E5" s="26"/>
      <c r="F5" s="26"/>
      <c r="G5" s="26"/>
      <c r="H5" s="13"/>
      <c r="I5" s="13"/>
      <c r="J5" s="49"/>
    </row>
    <row r="6" spans="1:10" s="5" customFormat="1" ht="18" customHeight="1">
      <c r="A6" s="15">
        <v>19</v>
      </c>
      <c r="B6" s="57">
        <v>1072771</v>
      </c>
      <c r="C6" s="57">
        <v>1023879</v>
      </c>
      <c r="D6" s="57">
        <v>10705</v>
      </c>
      <c r="E6" s="57">
        <v>1128</v>
      </c>
      <c r="F6" s="57" t="s">
        <v>82</v>
      </c>
      <c r="G6" s="57">
        <v>48</v>
      </c>
      <c r="H6" s="13">
        <v>34829</v>
      </c>
      <c r="I6" s="13">
        <v>2179</v>
      </c>
      <c r="J6" s="48"/>
    </row>
    <row r="7" spans="1:10" s="5" customFormat="1" ht="2.25" customHeight="1">
      <c r="A7" s="27"/>
      <c r="B7" s="57"/>
      <c r="C7" s="57"/>
      <c r="D7" s="57"/>
      <c r="E7" s="57"/>
      <c r="F7" s="57"/>
      <c r="G7" s="57"/>
      <c r="H7" s="13"/>
      <c r="I7" s="13"/>
      <c r="J7" s="48"/>
    </row>
    <row r="8" spans="1:10" s="5" customFormat="1" ht="2.25" customHeight="1">
      <c r="A8" s="28"/>
      <c r="B8" s="147"/>
      <c r="C8" s="147"/>
      <c r="D8" s="147"/>
      <c r="E8" s="147"/>
      <c r="F8" s="147"/>
      <c r="G8" s="147"/>
      <c r="H8" s="29"/>
      <c r="I8" s="29"/>
      <c r="J8" s="48"/>
    </row>
    <row r="9" spans="1:10" s="5" customFormat="1" ht="12" customHeight="1">
      <c r="A9" s="32" t="s">
        <v>39</v>
      </c>
      <c r="B9" s="57"/>
      <c r="C9" s="57"/>
      <c r="D9" s="57"/>
      <c r="E9" s="57"/>
      <c r="F9" s="57"/>
      <c r="G9" s="57"/>
      <c r="H9" s="13"/>
      <c r="I9" s="13"/>
      <c r="J9" s="48"/>
    </row>
    <row r="10" spans="1:10" s="5" customFormat="1" ht="18" customHeight="1">
      <c r="A10" s="15">
        <v>19</v>
      </c>
      <c r="B10" s="57">
        <v>21504867</v>
      </c>
      <c r="C10" s="26">
        <v>16571706</v>
      </c>
      <c r="D10" s="26">
        <v>2482414</v>
      </c>
      <c r="E10" s="26">
        <v>1987254</v>
      </c>
      <c r="F10" s="26" t="s">
        <v>82</v>
      </c>
      <c r="G10" s="26">
        <v>580</v>
      </c>
      <c r="H10" s="148">
        <v>434295</v>
      </c>
      <c r="I10" s="148">
        <v>28618</v>
      </c>
      <c r="J10" s="48"/>
    </row>
    <row r="11" spans="1:10" s="5" customFormat="1" ht="3" customHeight="1">
      <c r="A11" s="50"/>
      <c r="B11" s="153"/>
      <c r="C11" s="153"/>
      <c r="D11" s="153"/>
      <c r="E11" s="153"/>
      <c r="F11" s="153"/>
      <c r="G11" s="153"/>
      <c r="H11" s="111"/>
      <c r="I11" s="111"/>
      <c r="J11" s="48"/>
    </row>
    <row r="12" spans="1:10" s="137" customFormat="1" ht="13.5" customHeight="1">
      <c r="A12" s="149" t="s">
        <v>56</v>
      </c>
      <c r="B12" s="134"/>
      <c r="C12" s="134"/>
      <c r="D12" s="134"/>
      <c r="E12" s="134"/>
      <c r="F12" s="134"/>
      <c r="G12" s="134"/>
      <c r="H12" s="135"/>
      <c r="I12" s="135"/>
      <c r="J12" s="136"/>
    </row>
    <row r="13" spans="1:10" s="9" customFormat="1" ht="13.5" customHeight="1">
      <c r="A13" s="150" t="s">
        <v>80</v>
      </c>
      <c r="B13" s="76"/>
      <c r="C13" s="76"/>
      <c r="D13" s="76"/>
      <c r="E13" s="76"/>
      <c r="F13" s="76"/>
      <c r="G13" s="76"/>
      <c r="H13" s="76"/>
      <c r="I13" s="76"/>
      <c r="J13" s="11"/>
    </row>
    <row r="14" spans="1:10" ht="13.5">
      <c r="A14" s="44"/>
      <c r="J14" s="49"/>
    </row>
    <row r="15" spans="1:10" ht="13.5">
      <c r="A15" s="44"/>
      <c r="J15" s="49"/>
    </row>
    <row r="17" spans="3:4" ht="13.5">
      <c r="C17" s="81"/>
      <c r="D17" s="2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4" sqref="B4:B5"/>
    </sheetView>
  </sheetViews>
  <sheetFormatPr defaultColWidth="9.00390625" defaultRowHeight="13.5"/>
  <cols>
    <col min="1" max="1" width="7.125" style="74" customWidth="1"/>
    <col min="2" max="10" width="8.625" style="74" customWidth="1"/>
    <col min="11" max="16384" width="9.00390625" style="42" customWidth="1"/>
  </cols>
  <sheetData>
    <row r="1" spans="1:3" ht="12.75" customHeight="1">
      <c r="A1" s="124" t="s">
        <v>75</v>
      </c>
      <c r="B1" s="125"/>
      <c r="C1" s="125"/>
    </row>
    <row r="2" spans="1:10" s="5" customFormat="1" ht="18" customHeight="1">
      <c r="A2" s="126" t="s">
        <v>84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9" customFormat="1" ht="12.75" customHeight="1">
      <c r="A3" s="24"/>
      <c r="B3" s="76"/>
      <c r="C3" s="76"/>
      <c r="D3" s="76"/>
      <c r="E3" s="76"/>
      <c r="F3" s="76"/>
      <c r="G3" s="76"/>
      <c r="H3" s="76"/>
      <c r="I3" s="76"/>
      <c r="J3" s="40" t="s">
        <v>59</v>
      </c>
    </row>
    <row r="4" spans="1:11" s="5" customFormat="1" ht="19.5" customHeight="1">
      <c r="A4" s="173" t="s">
        <v>98</v>
      </c>
      <c r="B4" s="175" t="s">
        <v>99</v>
      </c>
      <c r="C4" s="82" t="s">
        <v>33</v>
      </c>
      <c r="D4" s="83"/>
      <c r="E4" s="83"/>
      <c r="F4" s="83"/>
      <c r="G4" s="83"/>
      <c r="H4" s="84"/>
      <c r="I4" s="169" t="s">
        <v>70</v>
      </c>
      <c r="J4" s="171" t="s">
        <v>76</v>
      </c>
      <c r="K4" s="43"/>
    </row>
    <row r="5" spans="1:11" s="5" customFormat="1" ht="31.5" customHeight="1">
      <c r="A5" s="174"/>
      <c r="B5" s="176"/>
      <c r="C5" s="61" t="s">
        <v>34</v>
      </c>
      <c r="D5" s="61" t="s">
        <v>35</v>
      </c>
      <c r="E5" s="61" t="s">
        <v>36</v>
      </c>
      <c r="F5" s="62" t="s">
        <v>45</v>
      </c>
      <c r="G5" s="62" t="s">
        <v>46</v>
      </c>
      <c r="H5" s="62" t="s">
        <v>47</v>
      </c>
      <c r="I5" s="170"/>
      <c r="J5" s="172"/>
      <c r="K5" s="43"/>
    </row>
    <row r="6" spans="1:11" s="5" customFormat="1" ht="4.5" customHeight="1">
      <c r="A6" s="85"/>
      <c r="B6" s="86"/>
      <c r="C6" s="87"/>
      <c r="D6" s="87"/>
      <c r="E6" s="87"/>
      <c r="F6" s="88"/>
      <c r="G6" s="88"/>
      <c r="H6" s="88"/>
      <c r="I6" s="89"/>
      <c r="J6" s="89"/>
      <c r="K6" s="43"/>
    </row>
    <row r="7" spans="1:11" ht="12" customHeight="1">
      <c r="A7" s="32" t="s">
        <v>38</v>
      </c>
      <c r="B7" s="23"/>
      <c r="C7" s="77"/>
      <c r="D7" s="77"/>
      <c r="E7" s="77"/>
      <c r="F7" s="77"/>
      <c r="G7" s="77"/>
      <c r="H7" s="77"/>
      <c r="I7" s="77"/>
      <c r="J7" s="77"/>
      <c r="K7" s="41"/>
    </row>
    <row r="8" spans="1:11" s="5" customFormat="1" ht="15.75" customHeight="1">
      <c r="A8" s="15">
        <v>20</v>
      </c>
      <c r="B8" s="53">
        <f>SUM(C8:J8)</f>
        <v>89848</v>
      </c>
      <c r="C8" s="53">
        <v>16468</v>
      </c>
      <c r="D8" s="53">
        <v>65596</v>
      </c>
      <c r="E8" s="53">
        <v>4035</v>
      </c>
      <c r="F8" s="53">
        <v>722</v>
      </c>
      <c r="G8" s="53">
        <v>255</v>
      </c>
      <c r="H8" s="53">
        <v>19</v>
      </c>
      <c r="I8" s="53">
        <v>2749</v>
      </c>
      <c r="J8" s="53">
        <v>4</v>
      </c>
      <c r="K8" s="43"/>
    </row>
    <row r="9" spans="1:11" s="9" customFormat="1" ht="15.75" customHeight="1">
      <c r="A9" s="15">
        <v>21</v>
      </c>
      <c r="B9" s="53">
        <f>SUM(C9:J9)</f>
        <v>90631</v>
      </c>
      <c r="C9" s="53">
        <v>16254</v>
      </c>
      <c r="D9" s="53">
        <v>66541</v>
      </c>
      <c r="E9" s="53">
        <v>4021</v>
      </c>
      <c r="F9" s="53">
        <v>721</v>
      </c>
      <c r="G9" s="53">
        <v>250</v>
      </c>
      <c r="H9" s="53">
        <v>19</v>
      </c>
      <c r="I9" s="53">
        <v>2822</v>
      </c>
      <c r="J9" s="53">
        <v>3</v>
      </c>
      <c r="K9" s="16"/>
    </row>
    <row r="10" spans="1:11" s="5" customFormat="1" ht="15" customHeight="1">
      <c r="A10" s="15">
        <v>22</v>
      </c>
      <c r="B10" s="53">
        <f>SUM(C10:J10)</f>
        <v>90945</v>
      </c>
      <c r="C10" s="53">
        <v>15997</v>
      </c>
      <c r="D10" s="53">
        <v>67195</v>
      </c>
      <c r="E10" s="53">
        <v>4008</v>
      </c>
      <c r="F10" s="53">
        <v>711</v>
      </c>
      <c r="G10" s="53">
        <v>258</v>
      </c>
      <c r="H10" s="53">
        <v>19</v>
      </c>
      <c r="I10" s="53">
        <v>2754</v>
      </c>
      <c r="J10" s="53">
        <v>3</v>
      </c>
      <c r="K10" s="43"/>
    </row>
    <row r="11" spans="1:11" s="5" customFormat="1" ht="15.75" customHeight="1">
      <c r="A11" s="54">
        <v>23</v>
      </c>
      <c r="B11" s="138">
        <v>91581</v>
      </c>
      <c r="C11" s="138">
        <v>15606</v>
      </c>
      <c r="D11" s="138">
        <v>67978</v>
      </c>
      <c r="E11" s="138">
        <v>3991</v>
      </c>
      <c r="F11" s="138">
        <v>708</v>
      </c>
      <c r="G11" s="138">
        <v>262</v>
      </c>
      <c r="H11" s="138">
        <v>19</v>
      </c>
      <c r="I11" s="138">
        <v>3014</v>
      </c>
      <c r="J11" s="138">
        <v>3</v>
      </c>
      <c r="K11" s="43"/>
    </row>
    <row r="12" spans="1:11" s="5" customFormat="1" ht="5.25" customHeight="1">
      <c r="A12" s="59"/>
      <c r="B12" s="30"/>
      <c r="C12" s="31"/>
      <c r="D12" s="31"/>
      <c r="E12" s="31"/>
      <c r="F12" s="31"/>
      <c r="G12" s="31"/>
      <c r="H12" s="31"/>
      <c r="I12" s="31"/>
      <c r="J12" s="31"/>
      <c r="K12" s="43"/>
    </row>
    <row r="13" spans="1:11" s="5" customFormat="1" ht="4.5" customHeight="1">
      <c r="A13" s="90"/>
      <c r="B13" s="91"/>
      <c r="C13" s="92"/>
      <c r="D13" s="92"/>
      <c r="E13" s="92"/>
      <c r="F13" s="92"/>
      <c r="G13" s="92"/>
      <c r="H13" s="92"/>
      <c r="I13" s="92"/>
      <c r="J13" s="92"/>
      <c r="K13" s="43"/>
    </row>
    <row r="14" spans="1:11" ht="12" customHeight="1">
      <c r="A14" s="32" t="s">
        <v>37</v>
      </c>
      <c r="B14" s="23"/>
      <c r="C14" s="31"/>
      <c r="D14" s="31"/>
      <c r="E14" s="31"/>
      <c r="F14" s="31"/>
      <c r="G14" s="31"/>
      <c r="H14" s="31"/>
      <c r="I14" s="31"/>
      <c r="J14" s="31"/>
      <c r="K14" s="41"/>
    </row>
    <row r="15" spans="1:11" s="5" customFormat="1" ht="15.75" customHeight="1">
      <c r="A15" s="15">
        <v>20</v>
      </c>
      <c r="B15" s="53">
        <f>SUM(C15:J15)</f>
        <v>21164</v>
      </c>
      <c r="C15" s="53">
        <v>2125</v>
      </c>
      <c r="D15" s="53">
        <v>12945</v>
      </c>
      <c r="E15" s="53">
        <v>1346</v>
      </c>
      <c r="F15" s="53">
        <v>1450</v>
      </c>
      <c r="G15" s="53">
        <v>1828</v>
      </c>
      <c r="H15" s="53">
        <v>1056</v>
      </c>
      <c r="I15" s="53">
        <v>413</v>
      </c>
      <c r="J15" s="53">
        <v>1</v>
      </c>
      <c r="K15" s="43"/>
    </row>
    <row r="16" spans="1:11" s="9" customFormat="1" ht="15.75" customHeight="1">
      <c r="A16" s="15">
        <v>21</v>
      </c>
      <c r="B16" s="53">
        <f>SUM(C16:J16)</f>
        <v>21178</v>
      </c>
      <c r="C16" s="53">
        <v>2052</v>
      </c>
      <c r="D16" s="53">
        <v>13058</v>
      </c>
      <c r="E16" s="53">
        <v>1313</v>
      </c>
      <c r="F16" s="53">
        <v>1397</v>
      </c>
      <c r="G16" s="53">
        <v>1855</v>
      </c>
      <c r="H16" s="53">
        <v>1096</v>
      </c>
      <c r="I16" s="53">
        <v>406</v>
      </c>
      <c r="J16" s="53">
        <v>1</v>
      </c>
      <c r="K16" s="16"/>
    </row>
    <row r="17" spans="1:11" s="5" customFormat="1" ht="15.75" customHeight="1">
      <c r="A17" s="15">
        <v>22</v>
      </c>
      <c r="B17" s="53">
        <f>SUM(C17:J17)</f>
        <v>21275</v>
      </c>
      <c r="C17" s="53">
        <v>2005</v>
      </c>
      <c r="D17" s="53">
        <v>13185</v>
      </c>
      <c r="E17" s="53">
        <v>1297</v>
      </c>
      <c r="F17" s="53">
        <v>1388</v>
      </c>
      <c r="G17" s="53">
        <v>1827</v>
      </c>
      <c r="H17" s="53">
        <v>1162</v>
      </c>
      <c r="I17" s="53">
        <v>411</v>
      </c>
      <c r="J17" s="140">
        <v>0</v>
      </c>
      <c r="K17" s="43"/>
    </row>
    <row r="18" spans="1:11" s="5" customFormat="1" ht="15.75" customHeight="1">
      <c r="A18" s="54">
        <v>23</v>
      </c>
      <c r="B18" s="138">
        <v>20698</v>
      </c>
      <c r="C18" s="139">
        <v>1917</v>
      </c>
      <c r="D18" s="139">
        <v>13088</v>
      </c>
      <c r="E18" s="139">
        <v>1258</v>
      </c>
      <c r="F18" s="139">
        <v>1315</v>
      </c>
      <c r="G18" s="139">
        <v>1691</v>
      </c>
      <c r="H18" s="139">
        <v>1012</v>
      </c>
      <c r="I18" s="139">
        <v>417</v>
      </c>
      <c r="J18" s="139">
        <v>0</v>
      </c>
      <c r="K18" s="43"/>
    </row>
    <row r="19" spans="1:11" s="5" customFormat="1" ht="4.5" customHeight="1">
      <c r="A19" s="58"/>
      <c r="B19" s="51"/>
      <c r="C19" s="78"/>
      <c r="D19" s="78"/>
      <c r="E19" s="78"/>
      <c r="F19" s="78"/>
      <c r="G19" s="78"/>
      <c r="H19" s="78"/>
      <c r="I19" s="78"/>
      <c r="J19" s="78"/>
      <c r="K19" s="43"/>
    </row>
    <row r="20" spans="1:10" s="9" customFormat="1" ht="13.5" customHeight="1">
      <c r="A20" s="150" t="s">
        <v>43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0" s="9" customFormat="1" ht="13.5" customHeight="1">
      <c r="A21" s="151" t="s">
        <v>77</v>
      </c>
      <c r="B21" s="76"/>
      <c r="C21" s="76"/>
      <c r="D21" s="76"/>
      <c r="E21" s="76"/>
      <c r="F21" s="76"/>
      <c r="G21" s="76"/>
      <c r="H21" s="76"/>
      <c r="I21" s="76"/>
      <c r="J21" s="76"/>
    </row>
    <row r="23" ht="13.5">
      <c r="A23" s="73"/>
    </row>
    <row r="26" spans="3:4" ht="13.5">
      <c r="C26" s="81"/>
      <c r="D26" s="23"/>
    </row>
  </sheetData>
  <mergeCells count="4">
    <mergeCell ref="I4:I5"/>
    <mergeCell ref="J4:J5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5.625" style="42" customWidth="1"/>
    <col min="2" max="2" width="6.625" style="74" customWidth="1"/>
    <col min="3" max="7" width="8.125" style="74" customWidth="1"/>
    <col min="8" max="11" width="7.625" style="74" customWidth="1"/>
    <col min="12" max="13" width="9.00390625" style="74" customWidth="1"/>
    <col min="14" max="16384" width="9.00390625" style="42" customWidth="1"/>
  </cols>
  <sheetData>
    <row r="1" spans="1:3" ht="13.5" customHeight="1">
      <c r="A1" s="124" t="s">
        <v>75</v>
      </c>
      <c r="B1" s="125"/>
      <c r="C1" s="125"/>
    </row>
    <row r="2" spans="1:13" s="5" customFormat="1" ht="19.5" customHeight="1">
      <c r="A2" s="127" t="s">
        <v>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</row>
    <row r="3" spans="1:13" s="9" customFormat="1" ht="13.5" customHeight="1">
      <c r="A3" s="154" t="s">
        <v>64</v>
      </c>
      <c r="B3" s="128"/>
      <c r="C3" s="68"/>
      <c r="D3" s="23"/>
      <c r="E3" s="23"/>
      <c r="F3" s="23"/>
      <c r="G3" s="17" t="s">
        <v>1</v>
      </c>
      <c r="H3" s="95"/>
      <c r="I3" s="23"/>
      <c r="J3" s="76"/>
      <c r="K3" s="76"/>
      <c r="L3" s="76"/>
      <c r="M3" s="76"/>
    </row>
    <row r="4" spans="1:9" s="100" customFormat="1" ht="30" customHeight="1">
      <c r="A4" s="96" t="s">
        <v>100</v>
      </c>
      <c r="B4" s="97" t="s">
        <v>72</v>
      </c>
      <c r="C4" s="97" t="s">
        <v>40</v>
      </c>
      <c r="D4" s="97" t="s">
        <v>41</v>
      </c>
      <c r="E4" s="101" t="s">
        <v>42</v>
      </c>
      <c r="F4" s="101" t="s">
        <v>55</v>
      </c>
      <c r="G4" s="102" t="s">
        <v>71</v>
      </c>
      <c r="H4" s="98"/>
      <c r="I4" s="99"/>
    </row>
    <row r="5" spans="1:13" s="9" customFormat="1" ht="7.5" customHeight="1">
      <c r="A5" s="33"/>
      <c r="B5" s="17"/>
      <c r="C5" s="133" t="s">
        <v>60</v>
      </c>
      <c r="D5" s="133" t="s">
        <v>60</v>
      </c>
      <c r="E5" s="133" t="s">
        <v>60</v>
      </c>
      <c r="F5" s="133" t="s">
        <v>60</v>
      </c>
      <c r="G5" s="17"/>
      <c r="H5" s="95"/>
      <c r="I5" s="23"/>
      <c r="J5" s="76"/>
      <c r="K5" s="76"/>
      <c r="L5" s="76"/>
      <c r="M5" s="76"/>
    </row>
    <row r="6" spans="1:13" s="9" customFormat="1" ht="3" customHeight="1">
      <c r="A6" s="27"/>
      <c r="B6" s="18"/>
      <c r="C6" s="80"/>
      <c r="D6" s="80"/>
      <c r="E6" s="18"/>
      <c r="F6" s="18"/>
      <c r="G6" s="18"/>
      <c r="H6" s="95"/>
      <c r="I6" s="23"/>
      <c r="J6" s="76"/>
      <c r="K6" s="76"/>
      <c r="L6" s="76"/>
      <c r="M6" s="76"/>
    </row>
    <row r="7" spans="1:13" s="9" customFormat="1" ht="15.75" customHeight="1">
      <c r="A7" s="35">
        <v>19</v>
      </c>
      <c r="B7" s="57">
        <v>8</v>
      </c>
      <c r="C7" s="13">
        <v>7613</v>
      </c>
      <c r="D7" s="13">
        <v>5337</v>
      </c>
      <c r="E7" s="13">
        <v>380753</v>
      </c>
      <c r="F7" s="13">
        <v>90931</v>
      </c>
      <c r="G7" s="13">
        <v>1952</v>
      </c>
      <c r="H7" s="95"/>
      <c r="I7" s="23"/>
      <c r="J7" s="76"/>
      <c r="K7" s="76"/>
      <c r="L7" s="76"/>
      <c r="M7" s="76"/>
    </row>
    <row r="8" spans="1:13" s="9" customFormat="1" ht="3" customHeight="1">
      <c r="A8" s="27"/>
      <c r="B8" s="18"/>
      <c r="C8" s="80"/>
      <c r="D8" s="80"/>
      <c r="E8" s="18"/>
      <c r="F8" s="18"/>
      <c r="G8" s="18"/>
      <c r="H8" s="95"/>
      <c r="I8" s="23"/>
      <c r="J8" s="76"/>
      <c r="K8" s="76"/>
      <c r="L8" s="76"/>
      <c r="M8" s="76"/>
    </row>
    <row r="9" spans="1:13" s="9" customFormat="1" ht="13.5" customHeight="1">
      <c r="A9" s="149" t="s">
        <v>57</v>
      </c>
      <c r="B9" s="20"/>
      <c r="C9" s="20"/>
      <c r="D9" s="20"/>
      <c r="E9" s="20"/>
      <c r="F9" s="20"/>
      <c r="G9" s="20"/>
      <c r="H9" s="95"/>
      <c r="I9" s="23"/>
      <c r="J9" s="76"/>
      <c r="K9" s="76"/>
      <c r="L9" s="76"/>
      <c r="M9" s="76"/>
    </row>
    <row r="10" spans="1:11" s="157" customFormat="1" ht="24" customHeight="1">
      <c r="A10" s="177" t="s">
        <v>87</v>
      </c>
      <c r="B10" s="178"/>
      <c r="C10" s="178"/>
      <c r="D10" s="178"/>
      <c r="E10" s="178"/>
      <c r="F10" s="178"/>
      <c r="G10" s="178"/>
      <c r="H10" s="156"/>
      <c r="I10" s="156"/>
      <c r="J10" s="156"/>
      <c r="K10" s="156"/>
    </row>
    <row r="11" spans="1:13" s="9" customFormat="1" ht="13.5" customHeight="1">
      <c r="A11" s="150" t="s">
        <v>86</v>
      </c>
      <c r="B11" s="152"/>
      <c r="C11" s="146"/>
      <c r="D11" s="146"/>
      <c r="E11" s="146"/>
      <c r="F11" s="146"/>
      <c r="G11" s="146"/>
      <c r="H11" s="146"/>
      <c r="I11" s="146"/>
      <c r="J11" s="146"/>
      <c r="K11" s="146"/>
      <c r="L11" s="76"/>
      <c r="M11" s="76"/>
    </row>
    <row r="12" spans="1:11" s="132" customFormat="1" ht="13.5" customHeight="1">
      <c r="A12" s="155" t="s">
        <v>63</v>
      </c>
      <c r="B12" s="129"/>
      <c r="C12" s="129"/>
      <c r="D12" s="130"/>
      <c r="E12" s="130"/>
      <c r="F12" s="130"/>
      <c r="G12" s="130"/>
      <c r="H12" s="131"/>
      <c r="I12" s="130"/>
      <c r="K12" s="133" t="s">
        <v>1</v>
      </c>
    </row>
    <row r="13" spans="1:11" ht="19.5" customHeight="1">
      <c r="A13" s="173" t="s">
        <v>100</v>
      </c>
      <c r="B13" s="189" t="s">
        <v>72</v>
      </c>
      <c r="C13" s="189" t="s">
        <v>40</v>
      </c>
      <c r="D13" s="189" t="s">
        <v>41</v>
      </c>
      <c r="E13" s="186" t="s">
        <v>101</v>
      </c>
      <c r="F13" s="187"/>
      <c r="G13" s="188"/>
      <c r="H13" s="182" t="s">
        <v>51</v>
      </c>
      <c r="I13" s="182" t="s">
        <v>52</v>
      </c>
      <c r="J13" s="184" t="s">
        <v>53</v>
      </c>
      <c r="K13" s="179" t="s">
        <v>54</v>
      </c>
    </row>
    <row r="14" spans="1:11" ht="15.75" customHeight="1">
      <c r="A14" s="181"/>
      <c r="B14" s="190"/>
      <c r="C14" s="190"/>
      <c r="D14" s="190"/>
      <c r="E14" s="63" t="s">
        <v>48</v>
      </c>
      <c r="F14" s="66" t="s">
        <v>49</v>
      </c>
      <c r="G14" s="67" t="s">
        <v>50</v>
      </c>
      <c r="H14" s="183"/>
      <c r="I14" s="183"/>
      <c r="J14" s="185"/>
      <c r="K14" s="180"/>
    </row>
    <row r="15" spans="1:11" s="1" customFormat="1" ht="7.5" customHeight="1">
      <c r="A15" s="33"/>
      <c r="B15" s="17"/>
      <c r="C15" s="133" t="s">
        <v>61</v>
      </c>
      <c r="D15" s="133" t="s">
        <v>61</v>
      </c>
      <c r="E15" s="133" t="s">
        <v>61</v>
      </c>
      <c r="F15" s="133" t="s">
        <v>61</v>
      </c>
      <c r="G15" s="133" t="s">
        <v>61</v>
      </c>
      <c r="H15" s="17"/>
      <c r="I15" s="34"/>
      <c r="J15" s="34"/>
      <c r="K15" s="34"/>
    </row>
    <row r="16" spans="1:11" ht="3" customHeight="1">
      <c r="A16" s="27"/>
      <c r="B16" s="18"/>
      <c r="C16" s="80"/>
      <c r="D16" s="80"/>
      <c r="E16" s="18"/>
      <c r="F16" s="18"/>
      <c r="G16" s="18"/>
      <c r="H16" s="18"/>
      <c r="I16" s="80"/>
      <c r="J16" s="80"/>
      <c r="K16" s="80"/>
    </row>
    <row r="17" spans="1:11" ht="15.75" customHeight="1">
      <c r="A17" s="15">
        <v>20</v>
      </c>
      <c r="B17" s="141">
        <v>8</v>
      </c>
      <c r="C17" s="141">
        <v>7737.6</v>
      </c>
      <c r="D17" s="141">
        <v>3795.9</v>
      </c>
      <c r="E17" s="141">
        <v>386406.9</v>
      </c>
      <c r="F17" s="141">
        <v>27552.5</v>
      </c>
      <c r="G17" s="141">
        <v>358854.4</v>
      </c>
      <c r="H17" s="141">
        <v>2020</v>
      </c>
      <c r="I17" s="141">
        <v>5016</v>
      </c>
      <c r="J17" s="141">
        <v>159</v>
      </c>
      <c r="K17" s="141">
        <v>87</v>
      </c>
    </row>
    <row r="18" spans="1:13" s="9" customFormat="1" ht="15.75" customHeight="1">
      <c r="A18" s="14">
        <v>21</v>
      </c>
      <c r="B18" s="142">
        <v>8</v>
      </c>
      <c r="C18" s="141">
        <v>7738</v>
      </c>
      <c r="D18" s="141">
        <v>3796</v>
      </c>
      <c r="E18" s="141">
        <v>387566</v>
      </c>
      <c r="F18" s="141">
        <v>28353</v>
      </c>
      <c r="G18" s="141">
        <v>359213</v>
      </c>
      <c r="H18" s="141">
        <v>2018</v>
      </c>
      <c r="I18" s="141">
        <v>5032</v>
      </c>
      <c r="J18" s="141">
        <v>162</v>
      </c>
      <c r="K18" s="141">
        <v>97</v>
      </c>
      <c r="L18" s="76"/>
      <c r="M18" s="76"/>
    </row>
    <row r="19" spans="1:13" s="5" customFormat="1" ht="15.75" customHeight="1">
      <c r="A19" s="14">
        <v>22</v>
      </c>
      <c r="B19" s="142">
        <v>8</v>
      </c>
      <c r="C19" s="141">
        <v>7738</v>
      </c>
      <c r="D19" s="141">
        <v>3796</v>
      </c>
      <c r="E19" s="141">
        <v>390618</v>
      </c>
      <c r="F19" s="141">
        <v>29397</v>
      </c>
      <c r="G19" s="141">
        <v>361221</v>
      </c>
      <c r="H19" s="141">
        <v>2023</v>
      </c>
      <c r="I19" s="141">
        <v>5100</v>
      </c>
      <c r="J19" s="141">
        <v>168</v>
      </c>
      <c r="K19" s="141">
        <v>93</v>
      </c>
      <c r="L19" s="94"/>
      <c r="M19" s="94"/>
    </row>
    <row r="20" spans="1:13" s="5" customFormat="1" ht="15.75" customHeight="1">
      <c r="A20" s="54">
        <v>23</v>
      </c>
      <c r="B20" s="143">
        <v>8</v>
      </c>
      <c r="C20" s="143">
        <v>7738</v>
      </c>
      <c r="D20" s="143">
        <v>3796</v>
      </c>
      <c r="E20" s="143">
        <v>392343</v>
      </c>
      <c r="F20" s="143">
        <v>29791</v>
      </c>
      <c r="G20" s="143">
        <v>362552</v>
      </c>
      <c r="H20" s="143">
        <v>2025</v>
      </c>
      <c r="I20" s="143">
        <v>5154</v>
      </c>
      <c r="J20" s="143">
        <v>166</v>
      </c>
      <c r="K20" s="143">
        <v>93</v>
      </c>
      <c r="L20" s="94"/>
      <c r="M20" s="94"/>
    </row>
    <row r="21" spans="1:11" ht="4.5" customHeight="1">
      <c r="A21" s="60"/>
      <c r="B21" s="13"/>
      <c r="C21" s="80"/>
      <c r="D21" s="80"/>
      <c r="E21" s="80"/>
      <c r="F21" s="80"/>
      <c r="G21" s="80"/>
      <c r="H21" s="80"/>
      <c r="I21" s="80"/>
      <c r="J21" s="80"/>
      <c r="K21" s="80"/>
    </row>
    <row r="22" spans="1:13" s="9" customFormat="1" ht="13.5" customHeight="1">
      <c r="A22" s="149" t="s">
        <v>44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6"/>
      <c r="M22" s="76"/>
    </row>
    <row r="25" spans="4:5" ht="13.5">
      <c r="D25" s="23"/>
      <c r="E25" s="23"/>
    </row>
  </sheetData>
  <sheetProtection/>
  <mergeCells count="10">
    <mergeCell ref="A10:G10"/>
    <mergeCell ref="K13:K14"/>
    <mergeCell ref="A13:A14"/>
    <mergeCell ref="H13:H14"/>
    <mergeCell ref="I13:I14"/>
    <mergeCell ref="J13:J14"/>
    <mergeCell ref="E13:G13"/>
    <mergeCell ref="D13:D14"/>
    <mergeCell ref="C13:C14"/>
    <mergeCell ref="B13:B14"/>
  </mergeCells>
  <printOptions/>
  <pageMargins left="0.5905511811023623" right="0.5905511811023623" top="0.7874015748031497" bottom="0.64" header="0.5118110236220472" footer="0.34"/>
  <pageSetup horizontalDpi="600" verticalDpi="600" orientation="portrait" paperSize="9" r:id="rId1"/>
  <headerFooter alignWithMargins="0">
    <oddHeader>&amp;L&amp;8 72　　　　都市施設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4.50390625" style="94" customWidth="1"/>
    <col min="2" max="5" width="13.125" style="94" customWidth="1"/>
    <col min="6" max="6" width="13.125" style="114" customWidth="1"/>
    <col min="7" max="16384" width="9.00390625" style="5" customWidth="1"/>
  </cols>
  <sheetData>
    <row r="1" spans="1:6" s="47" customFormat="1" ht="13.5" customHeight="1">
      <c r="A1" s="124" t="s">
        <v>75</v>
      </c>
      <c r="B1" s="125"/>
      <c r="C1" s="125"/>
      <c r="D1" s="46"/>
      <c r="E1" s="46"/>
      <c r="F1" s="52"/>
    </row>
    <row r="2" spans="1:6" s="117" customFormat="1" ht="19.5" customHeight="1">
      <c r="A2" s="116" t="s">
        <v>88</v>
      </c>
      <c r="B2" s="116"/>
      <c r="C2" s="116"/>
      <c r="D2" s="116"/>
      <c r="E2" s="116"/>
      <c r="F2" s="116"/>
    </row>
    <row r="3" spans="1:6" s="9" customFormat="1" ht="13.5" customHeight="1">
      <c r="A3" s="71"/>
      <c r="B3" s="71"/>
      <c r="C3" s="10"/>
      <c r="D3" s="10"/>
      <c r="E3" s="56"/>
      <c r="F3" s="56" t="s">
        <v>89</v>
      </c>
    </row>
    <row r="4" spans="1:6" s="42" customFormat="1" ht="19.5" customHeight="1">
      <c r="A4" s="158" t="s">
        <v>74</v>
      </c>
      <c r="B4" s="64" t="s">
        <v>65</v>
      </c>
      <c r="C4" s="64" t="s">
        <v>66</v>
      </c>
      <c r="D4" s="64" t="s">
        <v>67</v>
      </c>
      <c r="E4" s="64" t="s">
        <v>62</v>
      </c>
      <c r="F4" s="145" t="s">
        <v>68</v>
      </c>
    </row>
    <row r="5" spans="1:6" s="42" customFormat="1" ht="4.5" customHeight="1">
      <c r="A5" s="119"/>
      <c r="B5" s="122"/>
      <c r="C5" s="76"/>
      <c r="D5" s="95"/>
      <c r="E5" s="95"/>
      <c r="F5" s="144"/>
    </row>
    <row r="6" spans="1:6" s="42" customFormat="1" ht="16.5" customHeight="1">
      <c r="A6" s="69" t="s">
        <v>7</v>
      </c>
      <c r="B6" s="161">
        <v>567057</v>
      </c>
      <c r="C6" s="162">
        <v>572079</v>
      </c>
      <c r="D6" s="163">
        <v>576779</v>
      </c>
      <c r="E6" s="163">
        <v>579741</v>
      </c>
      <c r="F6" s="164">
        <v>581694</v>
      </c>
    </row>
    <row r="7" spans="1:6" ht="16.5" customHeight="1">
      <c r="A7" s="70" t="s">
        <v>8</v>
      </c>
      <c r="B7" s="165">
        <v>175935</v>
      </c>
      <c r="C7" s="166">
        <v>177694</v>
      </c>
      <c r="D7" s="164">
        <v>178985</v>
      </c>
      <c r="E7" s="164">
        <v>179668</v>
      </c>
      <c r="F7" s="164">
        <v>179930</v>
      </c>
    </row>
    <row r="8" spans="1:6" s="42" customFormat="1" ht="16.5" customHeight="1">
      <c r="A8" s="69" t="s">
        <v>9</v>
      </c>
      <c r="B8" s="161">
        <v>138036</v>
      </c>
      <c r="C8" s="162">
        <v>137863</v>
      </c>
      <c r="D8" s="163">
        <v>138261</v>
      </c>
      <c r="E8" s="163">
        <v>138734</v>
      </c>
      <c r="F8" s="164">
        <v>138718</v>
      </c>
    </row>
    <row r="9" spans="1:6" s="42" customFormat="1" ht="16.5" customHeight="1">
      <c r="A9" s="69" t="s">
        <v>10</v>
      </c>
      <c r="B9" s="161">
        <v>181740</v>
      </c>
      <c r="C9" s="162">
        <v>184006</v>
      </c>
      <c r="D9" s="163">
        <v>185628</v>
      </c>
      <c r="E9" s="163">
        <v>186083</v>
      </c>
      <c r="F9" s="164">
        <v>186122</v>
      </c>
    </row>
    <row r="10" spans="1:6" s="42" customFormat="1" ht="16.5" customHeight="1">
      <c r="A10" s="69" t="s">
        <v>11</v>
      </c>
      <c r="B10" s="161">
        <v>140707</v>
      </c>
      <c r="C10" s="162">
        <v>140160</v>
      </c>
      <c r="D10" s="163">
        <v>139488</v>
      </c>
      <c r="E10" s="163">
        <v>139283</v>
      </c>
      <c r="F10" s="164">
        <v>139220</v>
      </c>
    </row>
    <row r="11" spans="1:6" s="42" customFormat="1" ht="16.5" customHeight="1">
      <c r="A11" s="69" t="s">
        <v>12</v>
      </c>
      <c r="B11" s="161">
        <v>248750</v>
      </c>
      <c r="C11" s="162">
        <v>250988</v>
      </c>
      <c r="D11" s="163">
        <v>254007</v>
      </c>
      <c r="E11" s="163">
        <v>255506</v>
      </c>
      <c r="F11" s="164">
        <v>255801</v>
      </c>
    </row>
    <row r="12" spans="1:6" s="42" customFormat="1" ht="16.5" customHeight="1">
      <c r="A12" s="69" t="s">
        <v>13</v>
      </c>
      <c r="B12" s="161">
        <v>111714</v>
      </c>
      <c r="C12" s="162">
        <v>111420</v>
      </c>
      <c r="D12" s="163">
        <v>111858</v>
      </c>
      <c r="E12" s="163">
        <v>112295</v>
      </c>
      <c r="F12" s="164">
        <v>112270</v>
      </c>
    </row>
    <row r="13" spans="1:6" s="42" customFormat="1" ht="16.5" customHeight="1">
      <c r="A13" s="69" t="s">
        <v>14</v>
      </c>
      <c r="B13" s="161">
        <v>218554</v>
      </c>
      <c r="C13" s="162">
        <v>221043</v>
      </c>
      <c r="D13" s="163">
        <v>223230</v>
      </c>
      <c r="E13" s="163">
        <v>223593</v>
      </c>
      <c r="F13" s="164">
        <v>224339</v>
      </c>
    </row>
    <row r="14" spans="1:6" s="42" customFormat="1" ht="16.5" customHeight="1">
      <c r="A14" s="69" t="s">
        <v>15</v>
      </c>
      <c r="B14" s="161">
        <v>415129</v>
      </c>
      <c r="C14" s="162">
        <v>419753</v>
      </c>
      <c r="D14" s="163">
        <v>423343</v>
      </c>
      <c r="E14" s="163">
        <v>426911</v>
      </c>
      <c r="F14" s="164">
        <v>427415</v>
      </c>
    </row>
    <row r="15" spans="1:6" s="42" customFormat="1" ht="16.5" customHeight="1">
      <c r="A15" s="69" t="s">
        <v>16</v>
      </c>
      <c r="B15" s="161">
        <v>115445</v>
      </c>
      <c r="C15" s="162">
        <v>116370</v>
      </c>
      <c r="D15" s="163">
        <v>116974</v>
      </c>
      <c r="E15" s="163">
        <v>118852</v>
      </c>
      <c r="F15" s="164">
        <v>119648</v>
      </c>
    </row>
    <row r="16" spans="1:6" s="42" customFormat="1" ht="16.5" customHeight="1">
      <c r="A16" s="69" t="s">
        <v>17</v>
      </c>
      <c r="B16" s="161">
        <v>185378</v>
      </c>
      <c r="C16" s="162">
        <v>186111</v>
      </c>
      <c r="D16" s="163">
        <v>186755</v>
      </c>
      <c r="E16" s="163">
        <v>187035</v>
      </c>
      <c r="F16" s="164">
        <v>187037</v>
      </c>
    </row>
    <row r="17" spans="1:6" s="42" customFormat="1" ht="16.5" customHeight="1">
      <c r="A17" s="69" t="s">
        <v>18</v>
      </c>
      <c r="B17" s="161">
        <v>178346</v>
      </c>
      <c r="C17" s="162">
        <v>178887</v>
      </c>
      <c r="D17" s="163">
        <v>179310</v>
      </c>
      <c r="E17" s="163">
        <v>180052</v>
      </c>
      <c r="F17" s="164">
        <v>180873</v>
      </c>
    </row>
    <row r="18" spans="1:6" s="42" customFormat="1" ht="16.5" customHeight="1">
      <c r="A18" s="69" t="s">
        <v>19</v>
      </c>
      <c r="B18" s="161">
        <v>147076</v>
      </c>
      <c r="C18" s="162">
        <v>149317</v>
      </c>
      <c r="D18" s="163">
        <v>151735</v>
      </c>
      <c r="E18" s="163">
        <v>153557</v>
      </c>
      <c r="F18" s="164">
        <v>153712</v>
      </c>
    </row>
    <row r="19" spans="1:6" s="42" customFormat="1" ht="16.5" customHeight="1">
      <c r="A19" s="69" t="s">
        <v>20</v>
      </c>
      <c r="B19" s="161">
        <v>119065</v>
      </c>
      <c r="C19" s="162">
        <v>120159</v>
      </c>
      <c r="D19" s="163">
        <v>120961</v>
      </c>
      <c r="E19" s="163">
        <v>120650</v>
      </c>
      <c r="F19" s="164">
        <v>119953</v>
      </c>
    </row>
    <row r="20" spans="1:6" s="42" customFormat="1" ht="16.5" customHeight="1">
      <c r="A20" s="69" t="s">
        <v>21</v>
      </c>
      <c r="B20" s="161">
        <v>74080</v>
      </c>
      <c r="C20" s="162">
        <v>74505</v>
      </c>
      <c r="D20" s="163">
        <v>74933</v>
      </c>
      <c r="E20" s="163">
        <v>75510</v>
      </c>
      <c r="F20" s="164">
        <v>75493</v>
      </c>
    </row>
    <row r="21" spans="1:6" s="42" customFormat="1" ht="16.5" customHeight="1">
      <c r="A21" s="69" t="s">
        <v>22</v>
      </c>
      <c r="B21" s="161">
        <v>60588</v>
      </c>
      <c r="C21" s="162">
        <v>60468</v>
      </c>
      <c r="D21" s="163">
        <v>60306</v>
      </c>
      <c r="E21" s="163">
        <v>59796</v>
      </c>
      <c r="F21" s="164">
        <v>59340</v>
      </c>
    </row>
    <row r="22" spans="1:6" s="42" customFormat="1" ht="16.5" customHeight="1">
      <c r="A22" s="69" t="s">
        <v>23</v>
      </c>
      <c r="B22" s="161">
        <v>78430</v>
      </c>
      <c r="C22" s="162">
        <v>78392</v>
      </c>
      <c r="D22" s="163">
        <v>78745</v>
      </c>
      <c r="E22" s="163">
        <v>78751</v>
      </c>
      <c r="F22" s="164">
        <v>78511</v>
      </c>
    </row>
    <row r="23" spans="1:6" s="42" customFormat="1" ht="16.5" customHeight="1">
      <c r="A23" s="69" t="s">
        <v>24</v>
      </c>
      <c r="B23" s="161">
        <v>81924</v>
      </c>
      <c r="C23" s="162">
        <v>81978</v>
      </c>
      <c r="D23" s="163">
        <v>82456</v>
      </c>
      <c r="E23" s="163">
        <v>83068</v>
      </c>
      <c r="F23" s="164">
        <v>83555</v>
      </c>
    </row>
    <row r="24" spans="1:6" s="42" customFormat="1" ht="16.5" customHeight="1">
      <c r="A24" s="69" t="s">
        <v>25</v>
      </c>
      <c r="B24" s="161">
        <v>73716</v>
      </c>
      <c r="C24" s="162">
        <v>73532</v>
      </c>
      <c r="D24" s="163">
        <v>73794</v>
      </c>
      <c r="E24" s="163">
        <v>74104</v>
      </c>
      <c r="F24" s="164">
        <v>74280</v>
      </c>
    </row>
    <row r="25" spans="1:6" s="42" customFormat="1" ht="16.5" customHeight="1">
      <c r="A25" s="69" t="s">
        <v>26</v>
      </c>
      <c r="B25" s="161">
        <v>115431</v>
      </c>
      <c r="C25" s="162">
        <v>116036</v>
      </c>
      <c r="D25" s="163">
        <v>116292</v>
      </c>
      <c r="E25" s="163">
        <v>116546</v>
      </c>
      <c r="F25" s="164">
        <v>115878</v>
      </c>
    </row>
    <row r="26" spans="1:6" s="42" customFormat="1" ht="16.5" customHeight="1">
      <c r="A26" s="69" t="s">
        <v>29</v>
      </c>
      <c r="B26" s="161">
        <v>67877</v>
      </c>
      <c r="C26" s="162">
        <v>68909</v>
      </c>
      <c r="D26" s="163">
        <v>69564</v>
      </c>
      <c r="E26" s="163">
        <v>70053</v>
      </c>
      <c r="F26" s="164">
        <v>70344</v>
      </c>
    </row>
    <row r="27" spans="1:6" s="42" customFormat="1" ht="16.5" customHeight="1">
      <c r="A27" s="69" t="s">
        <v>27</v>
      </c>
      <c r="B27" s="161">
        <v>148177</v>
      </c>
      <c r="C27" s="162">
        <v>148239</v>
      </c>
      <c r="D27" s="163">
        <v>148474</v>
      </c>
      <c r="E27" s="163">
        <v>147648</v>
      </c>
      <c r="F27" s="164">
        <v>146693</v>
      </c>
    </row>
    <row r="28" spans="1:6" s="42" customFormat="1" ht="16.5" customHeight="1">
      <c r="A28" s="69" t="s">
        <v>28</v>
      </c>
      <c r="B28" s="161">
        <v>80679</v>
      </c>
      <c r="C28" s="162">
        <v>82254</v>
      </c>
      <c r="D28" s="163">
        <v>83375</v>
      </c>
      <c r="E28" s="163">
        <v>84835</v>
      </c>
      <c r="F28" s="164">
        <v>85605</v>
      </c>
    </row>
    <row r="29" spans="1:6" s="42" customFormat="1" ht="16.5" customHeight="1">
      <c r="A29" s="69" t="s">
        <v>30</v>
      </c>
      <c r="B29" s="161">
        <v>56936</v>
      </c>
      <c r="C29" s="162">
        <v>57010</v>
      </c>
      <c r="D29" s="163">
        <v>56805</v>
      </c>
      <c r="E29" s="163">
        <v>57032</v>
      </c>
      <c r="F29" s="164">
        <v>56875</v>
      </c>
    </row>
    <row r="30" spans="1:6" s="42" customFormat="1" ht="16.5" customHeight="1">
      <c r="A30" s="69" t="s">
        <v>31</v>
      </c>
      <c r="B30" s="161">
        <v>80127</v>
      </c>
      <c r="C30" s="162">
        <v>80406</v>
      </c>
      <c r="D30" s="163">
        <v>80854</v>
      </c>
      <c r="E30" s="163">
        <v>80868</v>
      </c>
      <c r="F30" s="164">
        <v>80982</v>
      </c>
    </row>
    <row r="31" spans="1:6" s="42" customFormat="1" ht="16.5" customHeight="1">
      <c r="A31" s="69" t="s">
        <v>32</v>
      </c>
      <c r="B31" s="161">
        <v>193600</v>
      </c>
      <c r="C31" s="162">
        <v>194399</v>
      </c>
      <c r="D31" s="163">
        <v>195755</v>
      </c>
      <c r="E31" s="163">
        <v>196511</v>
      </c>
      <c r="F31" s="164">
        <v>199179</v>
      </c>
    </row>
    <row r="32" spans="1:6" s="42" customFormat="1" ht="4.5" customHeight="1">
      <c r="A32" s="120"/>
      <c r="B32" s="123"/>
      <c r="C32" s="118"/>
      <c r="D32" s="118"/>
      <c r="E32" s="118"/>
      <c r="F32" s="121"/>
    </row>
    <row r="33" spans="1:7" s="9" customFormat="1" ht="13.5" customHeight="1">
      <c r="A33" s="149" t="s">
        <v>44</v>
      </c>
      <c r="B33" s="20"/>
      <c r="C33" s="20"/>
      <c r="D33" s="20"/>
      <c r="E33" s="20"/>
      <c r="F33" s="19"/>
      <c r="G33" s="12"/>
    </row>
    <row r="34" spans="1:7" s="9" customFormat="1" ht="13.5" customHeight="1">
      <c r="A34" s="150" t="s">
        <v>78</v>
      </c>
      <c r="B34" s="36"/>
      <c r="C34" s="36"/>
      <c r="D34" s="36"/>
      <c r="E34" s="36"/>
      <c r="F34" s="36"/>
      <c r="G34" s="12"/>
    </row>
    <row r="35" spans="1:7" ht="13.5">
      <c r="A35" s="3"/>
      <c r="B35" s="4"/>
      <c r="C35" s="4"/>
      <c r="D35" s="4"/>
      <c r="E35" s="4"/>
      <c r="F35" s="4"/>
      <c r="G35" s="45"/>
    </row>
    <row r="36" spans="1:6" ht="13.5">
      <c r="A36" s="2"/>
      <c r="B36" s="2"/>
      <c r="C36" s="2"/>
      <c r="D36" s="2"/>
      <c r="E36" s="2"/>
      <c r="F36" s="4"/>
    </row>
    <row r="37" spans="1:6" s="6" customFormat="1" ht="12">
      <c r="A37" s="104"/>
      <c r="B37" s="104"/>
      <c r="C37" s="7"/>
      <c r="D37" s="7"/>
      <c r="E37" s="112"/>
      <c r="F37" s="111"/>
    </row>
    <row r="38" spans="1:6" s="6" customFormat="1" ht="12">
      <c r="A38" s="104"/>
      <c r="B38" s="104"/>
      <c r="C38" s="104"/>
      <c r="D38" s="7"/>
      <c r="E38" s="7"/>
      <c r="F38" s="111"/>
    </row>
    <row r="39" spans="4:6" ht="13.5">
      <c r="D39" s="112"/>
      <c r="E39" s="112"/>
      <c r="F39" s="21"/>
    </row>
    <row r="40" spans="4:6" ht="13.5">
      <c r="D40" s="7"/>
      <c r="E40" s="7"/>
      <c r="F40" s="21"/>
    </row>
    <row r="41" spans="4:6" ht="13.5">
      <c r="D41" s="113"/>
      <c r="E41" s="113"/>
      <c r="F41" s="21"/>
    </row>
    <row r="42" spans="4:6" ht="13.5">
      <c r="D42" s="113"/>
      <c r="E42" s="113"/>
      <c r="F42" s="21"/>
    </row>
  </sheetData>
  <sheetProtection/>
  <printOptions/>
  <pageMargins left="0.77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3.5"/>
  <cols>
    <col min="1" max="1" width="5.625" style="94" customWidth="1"/>
    <col min="2" max="2" width="15.625" style="94" customWidth="1"/>
    <col min="3" max="3" width="12.625" style="94" customWidth="1"/>
    <col min="4" max="4" width="7.625" style="94" customWidth="1"/>
    <col min="5" max="5" width="12.625" style="94" customWidth="1"/>
    <col min="6" max="6" width="7.625" style="94" customWidth="1"/>
    <col min="7" max="7" width="12.625" style="114" customWidth="1"/>
    <col min="8" max="16384" width="9.00390625" style="94" customWidth="1"/>
  </cols>
  <sheetData>
    <row r="1" spans="1:7" ht="13.5" customHeight="1">
      <c r="A1" s="124" t="s">
        <v>75</v>
      </c>
      <c r="B1" s="125"/>
      <c r="C1" s="125"/>
      <c r="D1" s="2"/>
      <c r="E1" s="2"/>
      <c r="F1" s="2"/>
      <c r="G1" s="4"/>
    </row>
    <row r="2" spans="1:7" ht="18" customHeight="1">
      <c r="A2" s="116" t="s">
        <v>90</v>
      </c>
      <c r="B2" s="103"/>
      <c r="C2" s="103"/>
      <c r="D2" s="103"/>
      <c r="E2" s="103"/>
      <c r="F2" s="103"/>
      <c r="G2" s="103"/>
    </row>
    <row r="3" spans="1:7" s="76" customFormat="1" ht="13.5" customHeight="1">
      <c r="A3" s="37"/>
      <c r="B3" s="37"/>
      <c r="C3" s="37"/>
      <c r="D3" s="37"/>
      <c r="E3" s="37"/>
      <c r="F3" s="37"/>
      <c r="G3" s="10" t="s">
        <v>91</v>
      </c>
    </row>
    <row r="4" spans="1:7" s="104" customFormat="1" ht="15.75" customHeight="1">
      <c r="A4" s="173" t="s">
        <v>106</v>
      </c>
      <c r="B4" s="192" t="s">
        <v>73</v>
      </c>
      <c r="C4" s="197" t="s">
        <v>69</v>
      </c>
      <c r="D4" s="198"/>
      <c r="E4" s="198"/>
      <c r="F4" s="198"/>
      <c r="G4" s="198"/>
    </row>
    <row r="5" spans="1:7" s="104" customFormat="1" ht="15.75" customHeight="1">
      <c r="A5" s="191"/>
      <c r="B5" s="193"/>
      <c r="C5" s="55" t="s">
        <v>103</v>
      </c>
      <c r="D5" s="194" t="s">
        <v>104</v>
      </c>
      <c r="E5" s="195"/>
      <c r="F5" s="194" t="s">
        <v>105</v>
      </c>
      <c r="G5" s="196"/>
    </row>
    <row r="6" spans="1:7" s="104" customFormat="1" ht="15.75" customHeight="1">
      <c r="A6" s="174"/>
      <c r="B6" s="176"/>
      <c r="C6" s="55" t="s">
        <v>102</v>
      </c>
      <c r="D6" s="55" t="s">
        <v>97</v>
      </c>
      <c r="E6" s="55" t="s">
        <v>102</v>
      </c>
      <c r="F6" s="55" t="s">
        <v>97</v>
      </c>
      <c r="G6" s="65" t="s">
        <v>102</v>
      </c>
    </row>
    <row r="7" spans="1:7" s="104" customFormat="1" ht="4.5" customHeight="1">
      <c r="A7" s="115"/>
      <c r="B7" s="106"/>
      <c r="C7" s="105"/>
      <c r="D7" s="106"/>
      <c r="E7" s="106"/>
      <c r="F7" s="106"/>
      <c r="G7" s="105"/>
    </row>
    <row r="8" spans="1:7" s="8" customFormat="1" ht="18" customHeight="1">
      <c r="A8" s="39">
        <v>20</v>
      </c>
      <c r="B8" s="167">
        <v>20645200</v>
      </c>
      <c r="C8" s="167">
        <v>56600</v>
      </c>
      <c r="D8" s="159" t="s">
        <v>92</v>
      </c>
      <c r="E8" s="167">
        <v>61600</v>
      </c>
      <c r="F8" s="159" t="s">
        <v>93</v>
      </c>
      <c r="G8" s="167">
        <v>46800</v>
      </c>
    </row>
    <row r="9" spans="1:7" s="8" customFormat="1" ht="18" customHeight="1">
      <c r="A9" s="39">
        <v>21</v>
      </c>
      <c r="B9" s="167">
        <v>20256300</v>
      </c>
      <c r="C9" s="167">
        <v>55500</v>
      </c>
      <c r="D9" s="159" t="s">
        <v>95</v>
      </c>
      <c r="E9" s="167">
        <v>62400</v>
      </c>
      <c r="F9" s="159" t="s">
        <v>93</v>
      </c>
      <c r="G9" s="167">
        <v>44800</v>
      </c>
    </row>
    <row r="10" spans="1:7" s="8" customFormat="1" ht="18" customHeight="1">
      <c r="A10" s="39">
        <v>22</v>
      </c>
      <c r="B10" s="167">
        <v>20254500</v>
      </c>
      <c r="C10" s="167">
        <v>55500</v>
      </c>
      <c r="D10" s="159" t="s">
        <v>96</v>
      </c>
      <c r="E10" s="167">
        <v>61900</v>
      </c>
      <c r="F10" s="159" t="s">
        <v>93</v>
      </c>
      <c r="G10" s="167">
        <v>45400</v>
      </c>
    </row>
    <row r="11" spans="1:7" s="8" customFormat="1" ht="18" customHeight="1">
      <c r="A11" s="72">
        <v>23</v>
      </c>
      <c r="B11" s="168">
        <v>18982600</v>
      </c>
      <c r="C11" s="168">
        <v>51900</v>
      </c>
      <c r="D11" s="160" t="s">
        <v>94</v>
      </c>
      <c r="E11" s="168">
        <v>58400</v>
      </c>
      <c r="F11" s="160" t="s">
        <v>93</v>
      </c>
      <c r="G11" s="168">
        <v>41700</v>
      </c>
    </row>
    <row r="12" spans="1:7" s="104" customFormat="1" ht="4.5" customHeight="1">
      <c r="A12" s="108"/>
      <c r="B12" s="105"/>
      <c r="C12" s="105"/>
      <c r="D12" s="106"/>
      <c r="E12" s="106"/>
      <c r="F12" s="106"/>
      <c r="G12" s="107"/>
    </row>
    <row r="13" spans="1:7" s="106" customFormat="1" ht="13.5" customHeight="1">
      <c r="A13" s="149" t="s">
        <v>44</v>
      </c>
      <c r="B13" s="109"/>
      <c r="C13" s="109"/>
      <c r="D13" s="109"/>
      <c r="E13" s="38"/>
      <c r="F13" s="109"/>
      <c r="G13" s="110"/>
    </row>
    <row r="14" spans="1:7" s="104" customFormat="1" ht="13.5" customHeight="1">
      <c r="A14" s="150" t="s">
        <v>79</v>
      </c>
      <c r="C14" s="7"/>
      <c r="D14" s="7"/>
      <c r="E14" s="7"/>
      <c r="F14" s="7"/>
      <c r="G14" s="111"/>
    </row>
    <row r="15" spans="3:7" s="104" customFormat="1" ht="12">
      <c r="C15" s="7"/>
      <c r="D15" s="7"/>
      <c r="E15" s="7"/>
      <c r="F15" s="112"/>
      <c r="G15" s="111"/>
    </row>
    <row r="16" spans="4:7" s="104" customFormat="1" ht="12">
      <c r="D16" s="7"/>
      <c r="E16" s="7"/>
      <c r="F16" s="7"/>
      <c r="G16" s="111"/>
    </row>
    <row r="17" spans="4:7" ht="13.5">
      <c r="D17" s="112"/>
      <c r="E17" s="112"/>
      <c r="F17" s="112"/>
      <c r="G17" s="21"/>
    </row>
    <row r="18" spans="4:7" ht="13.5">
      <c r="D18" s="7"/>
      <c r="E18" s="7"/>
      <c r="F18" s="7"/>
      <c r="G18" s="21"/>
    </row>
    <row r="19" spans="4:7" ht="13.5">
      <c r="D19" s="113"/>
      <c r="E19" s="113"/>
      <c r="F19" s="113"/>
      <c r="G19" s="21"/>
    </row>
    <row r="20" spans="4:7" ht="13.5">
      <c r="D20" s="113"/>
      <c r="E20" s="113"/>
      <c r="F20" s="113"/>
      <c r="G20" s="21"/>
    </row>
  </sheetData>
  <mergeCells count="5">
    <mergeCell ref="A4:A6"/>
    <mergeCell ref="B4:B6"/>
    <mergeCell ref="D5:E5"/>
    <mergeCell ref="F5:G5"/>
    <mergeCell ref="C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2013-01-21T11:07:03Z</cp:lastPrinted>
  <dcterms:created xsi:type="dcterms:W3CDTF">2003-05-15T07:48:32Z</dcterms:created>
  <dcterms:modified xsi:type="dcterms:W3CDTF">2013-04-15T04:04:46Z</dcterms:modified>
  <cp:category/>
  <cp:version/>
  <cp:contentType/>
  <cp:contentStatus/>
</cp:coreProperties>
</file>