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90" windowWidth="15480" windowHeight="6075" tabRatio="884" activeTab="2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<sst xmlns="http://schemas.openxmlformats.org/spreadsheetml/2006/main" count="83" uniqueCount="43">
  <si>
    <t>知能学業</t>
  </si>
  <si>
    <t>性　格　情　緒　の　問　題</t>
  </si>
  <si>
    <t>心身の問題</t>
  </si>
  <si>
    <t>男</t>
  </si>
  <si>
    <t>女</t>
  </si>
  <si>
    <t>男</t>
  </si>
  <si>
    <t>女</t>
  </si>
  <si>
    <t>その他</t>
  </si>
  <si>
    <t>落ち着きなし</t>
  </si>
  <si>
    <t>集団不適応A</t>
  </si>
  <si>
    <t>集団不適応B</t>
  </si>
  <si>
    <t>かん黙</t>
  </si>
  <si>
    <t>登園･登校拒否</t>
  </si>
  <si>
    <t>神経性習慣</t>
  </si>
  <si>
    <t>反抗･乱暴</t>
  </si>
  <si>
    <t>怠学・非行</t>
  </si>
  <si>
    <t>言語障害･遅れ</t>
  </si>
  <si>
    <t>器質的障害</t>
  </si>
  <si>
    <t>発達の遅れ</t>
  </si>
  <si>
    <t>学業不振</t>
  </si>
  <si>
    <t>進路</t>
  </si>
  <si>
    <t>子育て</t>
  </si>
  <si>
    <t>いじめ</t>
  </si>
  <si>
    <t>－</t>
  </si>
  <si>
    <t>－</t>
  </si>
  <si>
    <t>－</t>
  </si>
  <si>
    <t>7教育－1教育相談等</t>
  </si>
  <si>
    <t>1表　教育相談件数の推移</t>
  </si>
  <si>
    <t>2表　教育相談回数の推移</t>
  </si>
  <si>
    <t>3表　電話相談件数の推移</t>
  </si>
  <si>
    <t>4表　就学 ・ 転学相談件数の推移</t>
  </si>
  <si>
    <t>資料：教育委員会教育部特別支援教育課</t>
  </si>
  <si>
    <t xml:space="preserve">  注：集団不適応Ａは、内気・孤立など、集団不適応Ｂは、粗暴・反抗などをいう。</t>
  </si>
  <si>
    <t>就学相談件数</t>
  </si>
  <si>
    <t>転学相談件数</t>
  </si>
  <si>
    <t>合  計</t>
  </si>
  <si>
    <t>年 度</t>
  </si>
  <si>
    <t>年 度</t>
  </si>
  <si>
    <t>相 談 回 数</t>
  </si>
  <si>
    <t>相 談 件 数</t>
  </si>
  <si>
    <t>合　　　計</t>
  </si>
  <si>
    <t>小 学 校</t>
  </si>
  <si>
    <t xml:space="preserve">中 学 校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</si>
</sst>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0.0_ "/>
    <numFmt numFmtId="184" formatCode="0.0%"/>
    <numFmt numFmtId="185" formatCode="0_);\(0\)"/>
    <numFmt numFmtId="186" formatCode="#,##0_);\(#,##0\)"/>
    <numFmt numFmtId="187" formatCode="#,##0;&quot;△ &quot;#,##0"/>
    <numFmt numFmtId="188" formatCode="#,##0.0;&quot;△ &quot;#,##0.0"/>
    <numFmt numFmtId="189" formatCode="0;&quot;△ &quot;0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7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9" fillId="0" borderId="0" xfId="0" applyNumberFormat="1" applyFont="1" applyFill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176" fontId="4" fillId="0" borderId="2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 vertical="center" indent="3"/>
    </xf>
    <xf numFmtId="176" fontId="9" fillId="0" borderId="20" xfId="0" applyNumberFormat="1" applyFont="1" applyFill="1" applyBorder="1" applyAlignment="1">
      <alignment horizontal="right" vertical="center" indent="3"/>
    </xf>
    <xf numFmtId="176" fontId="4" fillId="0" borderId="20" xfId="0" applyNumberFormat="1" applyFont="1" applyFill="1" applyBorder="1" applyAlignment="1">
      <alignment horizontal="right" vertical="center" indent="3"/>
    </xf>
    <xf numFmtId="0" fontId="9" fillId="0" borderId="24" xfId="0" applyFont="1" applyFill="1" applyBorder="1" applyAlignment="1">
      <alignment horizontal="center" vertical="distributed" textRotation="255"/>
    </xf>
    <xf numFmtId="0" fontId="9" fillId="0" borderId="14" xfId="0" applyFont="1" applyFill="1" applyBorder="1" applyAlignment="1">
      <alignment horizontal="center" vertical="distributed" textRotation="255"/>
    </xf>
    <xf numFmtId="0" fontId="9" fillId="0" borderId="25" xfId="0" applyFont="1" applyFill="1" applyBorder="1" applyAlignment="1">
      <alignment horizontal="center" vertical="distributed" textRotation="255"/>
    </xf>
    <xf numFmtId="0" fontId="9" fillId="0" borderId="26" xfId="0" applyFont="1" applyFill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distributed"/>
    </xf>
    <xf numFmtId="0" fontId="9" fillId="0" borderId="27" xfId="0" applyFont="1" applyFill="1" applyBorder="1" applyAlignment="1">
      <alignment horizontal="center" vertical="distributed"/>
    </xf>
    <xf numFmtId="0" fontId="9" fillId="0" borderId="26" xfId="0" applyFont="1" applyFill="1" applyBorder="1" applyAlignment="1">
      <alignment horizontal="center" vertical="distributed"/>
    </xf>
    <xf numFmtId="0" fontId="9" fillId="0" borderId="28" xfId="0" applyFont="1" applyFill="1" applyBorder="1" applyAlignment="1">
      <alignment horizontal="center" vertical="distributed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distributed" vertical="center" indent="3"/>
    </xf>
    <xf numFmtId="0" fontId="9" fillId="0" borderId="17" xfId="0" applyFont="1" applyFill="1" applyBorder="1" applyAlignment="1">
      <alignment horizontal="distributed" vertical="center" indent="3"/>
    </xf>
    <xf numFmtId="0" fontId="9" fillId="0" borderId="10" xfId="0" applyFont="1" applyFill="1" applyBorder="1" applyAlignment="1">
      <alignment horizontal="distributed" vertical="center" indent="3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5.625" style="18" customWidth="1"/>
    <col min="2" max="2" width="3.75390625" style="18" customWidth="1"/>
    <col min="3" max="3" width="4.625" style="18" customWidth="1"/>
    <col min="4" max="21" width="4.00390625" style="18" customWidth="1"/>
    <col min="22" max="16384" width="9.00390625" style="18" customWidth="1"/>
  </cols>
  <sheetData>
    <row r="1" spans="1:21" ht="12.75" customHeight="1">
      <c r="A1" s="26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" customHeight="1">
      <c r="A2" s="27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6" customFormat="1" ht="18" customHeight="1">
      <c r="A4" s="74" t="s">
        <v>36</v>
      </c>
      <c r="B4" s="70" t="s">
        <v>35</v>
      </c>
      <c r="C4" s="71"/>
      <c r="D4" s="63" t="s">
        <v>1</v>
      </c>
      <c r="E4" s="64"/>
      <c r="F4" s="64"/>
      <c r="G4" s="64"/>
      <c r="H4" s="64"/>
      <c r="I4" s="64"/>
      <c r="J4" s="64"/>
      <c r="K4" s="64"/>
      <c r="L4" s="64"/>
      <c r="M4" s="65"/>
      <c r="N4" s="63" t="s">
        <v>2</v>
      </c>
      <c r="O4" s="64"/>
      <c r="P4" s="65"/>
      <c r="Q4" s="68" t="s">
        <v>0</v>
      </c>
      <c r="R4" s="69"/>
      <c r="S4" s="59" t="s">
        <v>20</v>
      </c>
      <c r="T4" s="59" t="s">
        <v>21</v>
      </c>
      <c r="U4" s="61" t="s">
        <v>7</v>
      </c>
    </row>
    <row r="5" spans="1:21" s="36" customFormat="1" ht="99.75" customHeight="1">
      <c r="A5" s="75"/>
      <c r="B5" s="72"/>
      <c r="C5" s="73"/>
      <c r="D5" s="15" t="s">
        <v>22</v>
      </c>
      <c r="E5" s="15" t="s">
        <v>9</v>
      </c>
      <c r="F5" s="15" t="s">
        <v>10</v>
      </c>
      <c r="G5" s="15" t="s">
        <v>11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8</v>
      </c>
      <c r="M5" s="15" t="s">
        <v>7</v>
      </c>
      <c r="N5" s="15" t="s">
        <v>16</v>
      </c>
      <c r="O5" s="15" t="s">
        <v>17</v>
      </c>
      <c r="P5" s="15" t="s">
        <v>7</v>
      </c>
      <c r="Q5" s="15" t="s">
        <v>18</v>
      </c>
      <c r="R5" s="15" t="s">
        <v>19</v>
      </c>
      <c r="S5" s="60"/>
      <c r="T5" s="60"/>
      <c r="U5" s="62"/>
    </row>
    <row r="6" spans="1:21" s="36" customFormat="1" ht="5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36" customFormat="1" ht="19.5" customHeight="1">
      <c r="A7" s="66">
        <v>19</v>
      </c>
      <c r="B7" s="53" t="s">
        <v>5</v>
      </c>
      <c r="C7" s="28">
        <v>214</v>
      </c>
      <c r="D7" s="11">
        <v>3</v>
      </c>
      <c r="E7" s="11">
        <v>11</v>
      </c>
      <c r="F7" s="11">
        <v>19</v>
      </c>
      <c r="G7" s="12">
        <v>1</v>
      </c>
      <c r="H7" s="23">
        <v>38</v>
      </c>
      <c r="I7" s="12">
        <v>4</v>
      </c>
      <c r="J7" s="12">
        <v>7</v>
      </c>
      <c r="K7" s="12">
        <v>1</v>
      </c>
      <c r="L7" s="11">
        <v>32</v>
      </c>
      <c r="M7" s="11">
        <v>8</v>
      </c>
      <c r="N7" s="11">
        <v>12</v>
      </c>
      <c r="O7" s="12" t="s">
        <v>23</v>
      </c>
      <c r="P7" s="11">
        <v>1</v>
      </c>
      <c r="Q7" s="11">
        <v>15</v>
      </c>
      <c r="R7" s="12">
        <v>7</v>
      </c>
      <c r="S7" s="11">
        <v>11</v>
      </c>
      <c r="T7" s="11">
        <v>34</v>
      </c>
      <c r="U7" s="11">
        <v>10</v>
      </c>
    </row>
    <row r="8" spans="1:21" s="36" customFormat="1" ht="19.5" customHeight="1">
      <c r="A8" s="66"/>
      <c r="B8" s="53" t="s">
        <v>6</v>
      </c>
      <c r="C8" s="28">
        <v>87</v>
      </c>
      <c r="D8" s="11">
        <v>3</v>
      </c>
      <c r="E8" s="11">
        <v>5</v>
      </c>
      <c r="F8" s="11">
        <v>1</v>
      </c>
      <c r="G8" s="12">
        <v>2</v>
      </c>
      <c r="H8" s="23">
        <v>41</v>
      </c>
      <c r="I8" s="12">
        <v>1</v>
      </c>
      <c r="J8" s="12">
        <v>1</v>
      </c>
      <c r="K8" s="12" t="s">
        <v>23</v>
      </c>
      <c r="L8" s="11">
        <v>2</v>
      </c>
      <c r="M8" s="11">
        <v>3</v>
      </c>
      <c r="N8" s="11">
        <v>3</v>
      </c>
      <c r="O8" s="12">
        <v>1</v>
      </c>
      <c r="P8" s="11" t="s">
        <v>23</v>
      </c>
      <c r="Q8" s="11">
        <v>4</v>
      </c>
      <c r="R8" s="12">
        <v>3</v>
      </c>
      <c r="S8" s="11">
        <v>5</v>
      </c>
      <c r="T8" s="11">
        <v>12</v>
      </c>
      <c r="U8" s="11" t="s">
        <v>23</v>
      </c>
    </row>
    <row r="9" spans="1:21" s="36" customFormat="1" ht="19.5" customHeight="1">
      <c r="A9" s="66">
        <v>20</v>
      </c>
      <c r="B9" s="53" t="s">
        <v>5</v>
      </c>
      <c r="C9" s="28">
        <v>182</v>
      </c>
      <c r="D9" s="11">
        <v>3</v>
      </c>
      <c r="E9" s="11">
        <v>8</v>
      </c>
      <c r="F9" s="11">
        <v>19</v>
      </c>
      <c r="G9" s="12" t="s">
        <v>23</v>
      </c>
      <c r="H9" s="23">
        <v>29</v>
      </c>
      <c r="I9" s="12">
        <v>3</v>
      </c>
      <c r="J9" s="12">
        <v>5</v>
      </c>
      <c r="K9" s="12">
        <v>1</v>
      </c>
      <c r="L9" s="11">
        <v>26</v>
      </c>
      <c r="M9" s="11">
        <v>8</v>
      </c>
      <c r="N9" s="11">
        <v>10</v>
      </c>
      <c r="O9" s="12" t="s">
        <v>23</v>
      </c>
      <c r="P9" s="11">
        <v>1</v>
      </c>
      <c r="Q9" s="11">
        <v>12</v>
      </c>
      <c r="R9" s="12">
        <v>3</v>
      </c>
      <c r="S9" s="11">
        <v>10</v>
      </c>
      <c r="T9" s="11">
        <v>38</v>
      </c>
      <c r="U9" s="11">
        <v>6</v>
      </c>
    </row>
    <row r="10" spans="1:21" s="36" customFormat="1" ht="19.5" customHeight="1">
      <c r="A10" s="66"/>
      <c r="B10" s="53" t="s">
        <v>6</v>
      </c>
      <c r="C10" s="28">
        <v>100</v>
      </c>
      <c r="D10" s="11">
        <v>5</v>
      </c>
      <c r="E10" s="11">
        <v>4</v>
      </c>
      <c r="F10" s="11">
        <v>1</v>
      </c>
      <c r="G10" s="12">
        <v>2</v>
      </c>
      <c r="H10" s="23">
        <v>39</v>
      </c>
      <c r="I10" s="12">
        <v>2</v>
      </c>
      <c r="J10" s="12">
        <v>4</v>
      </c>
      <c r="K10" s="12" t="s">
        <v>23</v>
      </c>
      <c r="L10" s="11">
        <v>2</v>
      </c>
      <c r="M10" s="11">
        <v>3</v>
      </c>
      <c r="N10" s="11">
        <v>3</v>
      </c>
      <c r="O10" s="12">
        <v>1</v>
      </c>
      <c r="P10" s="12">
        <v>1</v>
      </c>
      <c r="Q10" s="11">
        <v>3</v>
      </c>
      <c r="R10" s="12">
        <v>2</v>
      </c>
      <c r="S10" s="11">
        <v>7</v>
      </c>
      <c r="T10" s="11">
        <v>18</v>
      </c>
      <c r="U10" s="12">
        <v>3</v>
      </c>
    </row>
    <row r="11" spans="1:21" s="36" customFormat="1" ht="19.5" customHeight="1">
      <c r="A11" s="66">
        <v>21</v>
      </c>
      <c r="B11" s="54" t="s">
        <v>3</v>
      </c>
      <c r="C11" s="28">
        <v>171</v>
      </c>
      <c r="D11" s="12">
        <v>1</v>
      </c>
      <c r="E11" s="12">
        <v>10</v>
      </c>
      <c r="F11" s="12">
        <v>13</v>
      </c>
      <c r="G11" s="12" t="s">
        <v>23</v>
      </c>
      <c r="H11" s="25">
        <v>30</v>
      </c>
      <c r="I11" s="12">
        <v>3</v>
      </c>
      <c r="J11" s="12">
        <v>4</v>
      </c>
      <c r="K11" s="12" t="s">
        <v>23</v>
      </c>
      <c r="L11" s="12">
        <v>28</v>
      </c>
      <c r="M11" s="12">
        <v>7</v>
      </c>
      <c r="N11" s="12">
        <v>8</v>
      </c>
      <c r="O11" s="12" t="s">
        <v>23</v>
      </c>
      <c r="P11" s="12">
        <v>1</v>
      </c>
      <c r="Q11" s="12">
        <v>10</v>
      </c>
      <c r="R11" s="12">
        <v>3</v>
      </c>
      <c r="S11" s="12">
        <v>8</v>
      </c>
      <c r="T11" s="12">
        <v>33</v>
      </c>
      <c r="U11" s="12">
        <v>12</v>
      </c>
    </row>
    <row r="12" spans="1:21" s="36" customFormat="1" ht="19.5" customHeight="1">
      <c r="A12" s="66"/>
      <c r="B12" s="54" t="s">
        <v>4</v>
      </c>
      <c r="C12" s="28">
        <v>94</v>
      </c>
      <c r="D12" s="12">
        <v>4</v>
      </c>
      <c r="E12" s="12">
        <v>4</v>
      </c>
      <c r="F12" s="12" t="s">
        <v>24</v>
      </c>
      <c r="G12" s="12">
        <v>3</v>
      </c>
      <c r="H12" s="24">
        <v>35</v>
      </c>
      <c r="I12" s="12">
        <v>4</v>
      </c>
      <c r="J12" s="12">
        <v>3</v>
      </c>
      <c r="K12" s="12" t="s">
        <v>23</v>
      </c>
      <c r="L12" s="12">
        <v>1</v>
      </c>
      <c r="M12" s="12">
        <v>4</v>
      </c>
      <c r="N12" s="12">
        <v>5</v>
      </c>
      <c r="O12" s="12" t="s">
        <v>23</v>
      </c>
      <c r="P12" s="12" t="s">
        <v>23</v>
      </c>
      <c r="Q12" s="12">
        <v>7</v>
      </c>
      <c r="R12" s="12">
        <v>3</v>
      </c>
      <c r="S12" s="12">
        <v>4</v>
      </c>
      <c r="T12" s="12">
        <v>12</v>
      </c>
      <c r="U12" s="12">
        <v>5</v>
      </c>
    </row>
    <row r="13" spans="1:21" ht="19.5" customHeight="1">
      <c r="A13" s="66">
        <v>22</v>
      </c>
      <c r="B13" s="54" t="s">
        <v>3</v>
      </c>
      <c r="C13" s="28">
        <v>186</v>
      </c>
      <c r="D13" s="11">
        <v>4</v>
      </c>
      <c r="E13" s="11">
        <v>10</v>
      </c>
      <c r="F13" s="11">
        <v>5</v>
      </c>
      <c r="G13" s="12">
        <v>1</v>
      </c>
      <c r="H13" s="23">
        <v>30</v>
      </c>
      <c r="I13" s="12">
        <v>3</v>
      </c>
      <c r="J13" s="12">
        <v>4</v>
      </c>
      <c r="K13" s="12">
        <v>1</v>
      </c>
      <c r="L13" s="11">
        <v>35</v>
      </c>
      <c r="M13" s="11">
        <v>6</v>
      </c>
      <c r="N13" s="11">
        <v>11</v>
      </c>
      <c r="O13" s="12" t="s">
        <v>23</v>
      </c>
      <c r="P13" s="12">
        <v>2</v>
      </c>
      <c r="Q13" s="11">
        <v>12</v>
      </c>
      <c r="R13" s="12">
        <v>4</v>
      </c>
      <c r="S13" s="11">
        <v>8</v>
      </c>
      <c r="T13" s="11">
        <v>41</v>
      </c>
      <c r="U13" s="12">
        <v>9</v>
      </c>
    </row>
    <row r="14" spans="1:21" ht="19.5" customHeight="1">
      <c r="A14" s="66"/>
      <c r="B14" s="54" t="s">
        <v>4</v>
      </c>
      <c r="C14" s="28">
        <v>84</v>
      </c>
      <c r="D14" s="11">
        <v>2</v>
      </c>
      <c r="E14" s="11">
        <v>4</v>
      </c>
      <c r="F14" s="12" t="s">
        <v>25</v>
      </c>
      <c r="G14" s="12">
        <v>4</v>
      </c>
      <c r="H14" s="23">
        <v>34</v>
      </c>
      <c r="I14" s="12">
        <v>2</v>
      </c>
      <c r="J14" s="12">
        <v>1</v>
      </c>
      <c r="K14" s="12">
        <v>1</v>
      </c>
      <c r="L14" s="11">
        <v>2</v>
      </c>
      <c r="M14" s="11">
        <v>5</v>
      </c>
      <c r="N14" s="11">
        <v>4</v>
      </c>
      <c r="O14" s="1" t="s">
        <v>23</v>
      </c>
      <c r="P14" s="12" t="s">
        <v>23</v>
      </c>
      <c r="Q14" s="11">
        <v>5</v>
      </c>
      <c r="R14" s="12">
        <v>6</v>
      </c>
      <c r="S14" s="11">
        <v>4</v>
      </c>
      <c r="T14" s="11">
        <v>8</v>
      </c>
      <c r="U14" s="12">
        <v>2</v>
      </c>
    </row>
    <row r="15" spans="1:21" ht="19.5" customHeight="1">
      <c r="A15" s="67">
        <v>23</v>
      </c>
      <c r="B15" s="55" t="s">
        <v>3</v>
      </c>
      <c r="C15" s="1">
        <v>188</v>
      </c>
      <c r="D15" s="2">
        <v>3</v>
      </c>
      <c r="E15" s="2">
        <v>6</v>
      </c>
      <c r="F15" s="1">
        <v>6</v>
      </c>
      <c r="G15" s="1">
        <v>1</v>
      </c>
      <c r="H15" s="2">
        <v>33</v>
      </c>
      <c r="I15" s="1">
        <v>5</v>
      </c>
      <c r="J15" s="1">
        <v>3</v>
      </c>
      <c r="K15" s="1" t="s">
        <v>23</v>
      </c>
      <c r="L15" s="2">
        <v>30</v>
      </c>
      <c r="M15" s="2">
        <v>14</v>
      </c>
      <c r="N15" s="2">
        <v>9</v>
      </c>
      <c r="O15" s="12" t="s">
        <v>23</v>
      </c>
      <c r="P15" s="1">
        <v>1</v>
      </c>
      <c r="Q15" s="2">
        <v>9</v>
      </c>
      <c r="R15" s="1">
        <v>8</v>
      </c>
      <c r="S15" s="2">
        <v>10</v>
      </c>
      <c r="T15" s="2">
        <v>45</v>
      </c>
      <c r="U15" s="1">
        <v>5</v>
      </c>
    </row>
    <row r="16" spans="1:21" ht="19.5" customHeight="1">
      <c r="A16" s="67"/>
      <c r="B16" s="55" t="s">
        <v>4</v>
      </c>
      <c r="C16" s="1">
        <v>73</v>
      </c>
      <c r="D16" s="2">
        <v>2</v>
      </c>
      <c r="E16" s="2">
        <v>2</v>
      </c>
      <c r="F16" s="1" t="s">
        <v>23</v>
      </c>
      <c r="G16" s="1">
        <v>3</v>
      </c>
      <c r="H16" s="2">
        <v>32</v>
      </c>
      <c r="I16" s="1" t="s">
        <v>23</v>
      </c>
      <c r="J16" s="1">
        <v>1</v>
      </c>
      <c r="K16" s="1" t="s">
        <v>23</v>
      </c>
      <c r="L16" s="2">
        <v>1</v>
      </c>
      <c r="M16" s="2">
        <v>5</v>
      </c>
      <c r="N16" s="2">
        <v>4</v>
      </c>
      <c r="O16" s="1" t="s">
        <v>23</v>
      </c>
      <c r="P16" s="1">
        <v>1</v>
      </c>
      <c r="Q16" s="2">
        <v>5</v>
      </c>
      <c r="R16" s="1">
        <v>4</v>
      </c>
      <c r="S16" s="2">
        <v>3</v>
      </c>
      <c r="T16" s="2">
        <v>9</v>
      </c>
      <c r="U16" s="1">
        <v>1</v>
      </c>
    </row>
    <row r="17" ht="5.25" customHeight="1">
      <c r="A17" s="39"/>
    </row>
    <row r="18" spans="1:21" ht="13.5" customHeight="1">
      <c r="A18" s="40" t="s">
        <v>31</v>
      </c>
      <c r="B18" s="7"/>
      <c r="C18" s="7"/>
      <c r="D18" s="7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41" t="s">
        <v>32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</sheetData>
  <sheetProtection/>
  <mergeCells count="13">
    <mergeCell ref="A15:A16"/>
    <mergeCell ref="A11:A12"/>
    <mergeCell ref="Q4:R4"/>
    <mergeCell ref="N4:P4"/>
    <mergeCell ref="B4:C5"/>
    <mergeCell ref="A9:A10"/>
    <mergeCell ref="A4:A5"/>
    <mergeCell ref="A7:A8"/>
    <mergeCell ref="T4:T5"/>
    <mergeCell ref="U4:U5"/>
    <mergeCell ref="D4:M4"/>
    <mergeCell ref="A13:A14"/>
    <mergeCell ref="S4:S5"/>
  </mergeCells>
  <printOptions/>
  <pageMargins left="0.5905511811023623" right="0.5905511811023623" top="0.984251968503937" bottom="0.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12" sqref="E12"/>
    </sheetView>
  </sheetViews>
  <sheetFormatPr defaultColWidth="9.00390625" defaultRowHeight="13.5"/>
  <cols>
    <col min="1" max="1" width="6.375" style="17" customWidth="1"/>
    <col min="2" max="2" width="23.625" style="18" customWidth="1"/>
    <col min="3" max="16384" width="9.00390625" style="17" customWidth="1"/>
  </cols>
  <sheetData>
    <row r="1" ht="12.75" customHeight="1">
      <c r="A1" s="26" t="s">
        <v>26</v>
      </c>
    </row>
    <row r="2" spans="1:2" ht="18" customHeight="1">
      <c r="A2" s="27" t="s">
        <v>28</v>
      </c>
      <c r="B2" s="35"/>
    </row>
    <row r="3" ht="12.75" customHeight="1">
      <c r="A3" s="18"/>
    </row>
    <row r="4" spans="1:3" s="19" customFormat="1" ht="18.75" customHeight="1">
      <c r="A4" s="6" t="s">
        <v>37</v>
      </c>
      <c r="B4" s="29" t="s">
        <v>38</v>
      </c>
      <c r="C4" s="22"/>
    </row>
    <row r="5" spans="1:3" s="19" customFormat="1" ht="5.25" customHeight="1">
      <c r="A5" s="9"/>
      <c r="B5" s="43"/>
      <c r="C5" s="22"/>
    </row>
    <row r="6" spans="1:3" s="19" customFormat="1" ht="19.5" customHeight="1">
      <c r="A6" s="14">
        <v>19</v>
      </c>
      <c r="B6" s="56">
        <v>3363</v>
      </c>
      <c r="C6" s="22"/>
    </row>
    <row r="7" spans="1:3" s="19" customFormat="1" ht="19.5" customHeight="1">
      <c r="A7" s="14">
        <v>20</v>
      </c>
      <c r="B7" s="56">
        <v>3377</v>
      </c>
      <c r="C7" s="22"/>
    </row>
    <row r="8" spans="1:3" s="13" customFormat="1" ht="19.5" customHeight="1">
      <c r="A8" s="14">
        <v>21</v>
      </c>
      <c r="B8" s="57">
        <v>3348</v>
      </c>
      <c r="C8" s="10"/>
    </row>
    <row r="9" spans="1:3" ht="19.5" customHeight="1">
      <c r="A9" s="14">
        <v>22</v>
      </c>
      <c r="B9" s="57">
        <v>2600</v>
      </c>
      <c r="C9" s="16"/>
    </row>
    <row r="10" spans="1:3" ht="19.5" customHeight="1">
      <c r="A10" s="8">
        <v>23</v>
      </c>
      <c r="B10" s="58">
        <v>2626</v>
      </c>
      <c r="C10" s="16"/>
    </row>
    <row r="11" spans="1:3" ht="5.25" customHeight="1">
      <c r="A11" s="21"/>
      <c r="C11" s="16"/>
    </row>
    <row r="12" spans="1:2" ht="13.5" customHeight="1">
      <c r="A12" s="42" t="s">
        <v>31</v>
      </c>
      <c r="B12" s="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E15" sqref="E15"/>
    </sheetView>
  </sheetViews>
  <sheetFormatPr defaultColWidth="9.00390625" defaultRowHeight="13.5"/>
  <cols>
    <col min="1" max="1" width="5.625" style="18" customWidth="1"/>
    <col min="2" max="2" width="23.625" style="18" customWidth="1"/>
    <col min="3" max="16384" width="9.00390625" style="17" customWidth="1"/>
  </cols>
  <sheetData>
    <row r="1" ht="12.75" customHeight="1">
      <c r="A1" s="26" t="s">
        <v>26</v>
      </c>
    </row>
    <row r="2" spans="1:2" ht="18" customHeight="1">
      <c r="A2" s="27" t="s">
        <v>29</v>
      </c>
      <c r="B2" s="35"/>
    </row>
    <row r="3" ht="12.75" customHeight="1"/>
    <row r="4" spans="1:3" s="19" customFormat="1" ht="18" customHeight="1">
      <c r="A4" s="30" t="s">
        <v>37</v>
      </c>
      <c r="B4" s="29" t="s">
        <v>39</v>
      </c>
      <c r="C4" s="22"/>
    </row>
    <row r="5" spans="1:3" s="19" customFormat="1" ht="5.25" customHeight="1">
      <c r="A5" s="45"/>
      <c r="B5" s="48"/>
      <c r="C5" s="22"/>
    </row>
    <row r="6" spans="1:3" s="19" customFormat="1" ht="19.5" customHeight="1">
      <c r="A6" s="31">
        <v>19</v>
      </c>
      <c r="B6" s="57">
        <v>263</v>
      </c>
      <c r="C6" s="22"/>
    </row>
    <row r="7" spans="1:3" s="19" customFormat="1" ht="19.5" customHeight="1">
      <c r="A7" s="31">
        <v>20</v>
      </c>
      <c r="B7" s="57">
        <v>218</v>
      </c>
      <c r="C7" s="22"/>
    </row>
    <row r="8" spans="1:3" s="13" customFormat="1" ht="19.5" customHeight="1">
      <c r="A8" s="31">
        <v>21</v>
      </c>
      <c r="B8" s="57">
        <v>218</v>
      </c>
      <c r="C8" s="10"/>
    </row>
    <row r="9" spans="1:3" ht="19.5" customHeight="1">
      <c r="A9" s="31">
        <v>22</v>
      </c>
      <c r="B9" s="57">
        <v>234</v>
      </c>
      <c r="C9" s="16"/>
    </row>
    <row r="10" spans="1:3" ht="19.5" customHeight="1">
      <c r="A10" s="32">
        <v>23</v>
      </c>
      <c r="B10" s="58">
        <v>171</v>
      </c>
      <c r="C10" s="16"/>
    </row>
    <row r="11" spans="1:3" ht="5.25" customHeight="1">
      <c r="A11" s="47"/>
      <c r="B11" s="49"/>
      <c r="C11" s="16"/>
    </row>
    <row r="12" spans="1:2" ht="13.5" customHeight="1">
      <c r="A12" s="40" t="s">
        <v>31</v>
      </c>
      <c r="B12" s="7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F22" sqref="F22"/>
    </sheetView>
  </sheetViews>
  <sheetFormatPr defaultColWidth="9.00390625" defaultRowHeight="13.5"/>
  <cols>
    <col min="1" max="1" width="6.375" style="18" customWidth="1"/>
    <col min="2" max="7" width="10.625" style="18" customWidth="1"/>
    <col min="8" max="16384" width="9.00390625" style="17" customWidth="1"/>
  </cols>
  <sheetData>
    <row r="1" ht="12.75" customHeight="1">
      <c r="A1" s="26" t="s">
        <v>26</v>
      </c>
    </row>
    <row r="2" spans="1:7" ht="18" customHeight="1">
      <c r="A2" s="27" t="s">
        <v>30</v>
      </c>
      <c r="B2" s="35"/>
      <c r="C2" s="35"/>
      <c r="D2" s="35"/>
      <c r="E2" s="35"/>
      <c r="F2" s="35"/>
      <c r="G2" s="35"/>
    </row>
    <row r="3" ht="12.75" customHeight="1"/>
    <row r="4" spans="1:8" s="19" customFormat="1" ht="18" customHeight="1">
      <c r="A4" s="74" t="s">
        <v>37</v>
      </c>
      <c r="B4" s="76" t="s">
        <v>33</v>
      </c>
      <c r="C4" s="77"/>
      <c r="D4" s="78"/>
      <c r="E4" s="76" t="s">
        <v>34</v>
      </c>
      <c r="F4" s="77"/>
      <c r="G4" s="77"/>
      <c r="H4" s="22"/>
    </row>
    <row r="5" spans="1:8" s="19" customFormat="1" ht="18" customHeight="1">
      <c r="A5" s="75"/>
      <c r="B5" s="33" t="s">
        <v>40</v>
      </c>
      <c r="C5" s="33" t="s">
        <v>41</v>
      </c>
      <c r="D5" s="33" t="s">
        <v>42</v>
      </c>
      <c r="E5" s="33" t="s">
        <v>40</v>
      </c>
      <c r="F5" s="33" t="s">
        <v>41</v>
      </c>
      <c r="G5" s="34" t="s">
        <v>42</v>
      </c>
      <c r="H5" s="22"/>
    </row>
    <row r="6" spans="1:8" s="19" customFormat="1" ht="5.25" customHeight="1">
      <c r="A6" s="46"/>
      <c r="B6" s="50"/>
      <c r="C6" s="50"/>
      <c r="D6" s="50"/>
      <c r="E6" s="50"/>
      <c r="F6" s="50"/>
      <c r="G6" s="50"/>
      <c r="H6" s="22"/>
    </row>
    <row r="7" spans="1:8" s="19" customFormat="1" ht="19.5" customHeight="1">
      <c r="A7" s="51">
        <v>19</v>
      </c>
      <c r="B7" s="12">
        <f>SUM(C7:D7)</f>
        <v>72</v>
      </c>
      <c r="C7" s="11">
        <v>46</v>
      </c>
      <c r="D7" s="11">
        <v>26</v>
      </c>
      <c r="E7" s="12">
        <f>SUM(F7:G7)</f>
        <v>16</v>
      </c>
      <c r="F7" s="11">
        <v>9</v>
      </c>
      <c r="G7" s="11">
        <v>7</v>
      </c>
      <c r="H7" s="22"/>
    </row>
    <row r="8" spans="1:8" s="19" customFormat="1" ht="19.5" customHeight="1">
      <c r="A8" s="51">
        <v>20</v>
      </c>
      <c r="B8" s="12">
        <f>SUM(C8:D8)</f>
        <v>82</v>
      </c>
      <c r="C8" s="11">
        <v>58</v>
      </c>
      <c r="D8" s="11">
        <v>24</v>
      </c>
      <c r="E8" s="12">
        <f>SUM(F8:G8)</f>
        <v>18</v>
      </c>
      <c r="F8" s="11">
        <v>14</v>
      </c>
      <c r="G8" s="11">
        <v>4</v>
      </c>
      <c r="H8" s="22"/>
    </row>
    <row r="9" spans="1:8" s="13" customFormat="1" ht="19.5" customHeight="1">
      <c r="A9" s="51">
        <v>21</v>
      </c>
      <c r="B9" s="12">
        <f>SUM(C9:D9)</f>
        <v>73</v>
      </c>
      <c r="C9" s="12">
        <v>38</v>
      </c>
      <c r="D9" s="12">
        <v>35</v>
      </c>
      <c r="E9" s="12">
        <f>SUM(F9:G9)</f>
        <v>16</v>
      </c>
      <c r="F9" s="12">
        <v>11</v>
      </c>
      <c r="G9" s="12">
        <v>5</v>
      </c>
      <c r="H9" s="10"/>
    </row>
    <row r="10" spans="1:8" ht="19.5" customHeight="1">
      <c r="A10" s="51">
        <v>22</v>
      </c>
      <c r="B10" s="12">
        <f>SUM(C10:D10)</f>
        <v>90</v>
      </c>
      <c r="C10" s="12">
        <v>63</v>
      </c>
      <c r="D10" s="12">
        <v>27</v>
      </c>
      <c r="E10" s="12">
        <f>SUM(F10:G10)</f>
        <v>25</v>
      </c>
      <c r="F10" s="12">
        <v>19</v>
      </c>
      <c r="G10" s="12">
        <v>6</v>
      </c>
      <c r="H10" s="16"/>
    </row>
    <row r="11" spans="1:8" ht="19.5" customHeight="1">
      <c r="A11" s="52">
        <v>23</v>
      </c>
      <c r="B11" s="44">
        <f>SUM(C11:D11)</f>
        <v>89</v>
      </c>
      <c r="C11" s="1">
        <v>72</v>
      </c>
      <c r="D11" s="1">
        <v>17</v>
      </c>
      <c r="E11" s="1">
        <f>SUM(F11:G11)</f>
        <v>15</v>
      </c>
      <c r="F11" s="1">
        <v>13</v>
      </c>
      <c r="G11" s="1">
        <v>2</v>
      </c>
      <c r="H11" s="16"/>
    </row>
    <row r="12" spans="1:8" ht="5.25" customHeight="1">
      <c r="A12" s="39"/>
      <c r="H12" s="16"/>
    </row>
    <row r="13" spans="1:7" ht="13.5" customHeight="1">
      <c r="A13" s="40" t="s">
        <v>31</v>
      </c>
      <c r="B13" s="7"/>
      <c r="C13" s="7"/>
      <c r="D13" s="20"/>
      <c r="E13" s="20"/>
      <c r="F13" s="20"/>
      <c r="G13" s="20"/>
    </row>
  </sheetData>
  <mergeCells count="3">
    <mergeCell ref="E4:G4"/>
    <mergeCell ref="A4:A5"/>
    <mergeCell ref="B4:D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2013-02-19T01:54:44Z</cp:lastPrinted>
  <dcterms:created xsi:type="dcterms:W3CDTF">2003-06-13T00:52:33Z</dcterms:created>
  <dcterms:modified xsi:type="dcterms:W3CDTF">2013-03-29T04:15:02Z</dcterms:modified>
  <cp:category/>
  <cp:version/>
  <cp:contentType/>
  <cp:contentStatus/>
</cp:coreProperties>
</file>