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95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<sst xmlns="http://schemas.openxmlformats.org/spreadsheetml/2006/main" count="31" uniqueCount="29">
  <si>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資料：教育委員会教育部生涯学習推進センター</t>
  </si>
  <si>
    <t>家庭と子ども</t>
  </si>
  <si>
    <t>延参加者数</t>
  </si>
  <si>
    <t>これからの
社会</t>
  </si>
  <si>
    <t>暮らしの
知恵・環境</t>
  </si>
  <si>
    <t>郷土と地域</t>
  </si>
  <si>
    <t>健康・
スポーツ</t>
  </si>
  <si>
    <t>文化・教養</t>
  </si>
  <si>
    <t>平成23年度</t>
  </si>
  <si>
    <t>7教育－12社会教育</t>
  </si>
  <si>
    <t>2表　たちかわ市民交流大学講座実施状況の推移</t>
  </si>
  <si>
    <t xml:space="preserve">  注：市民交流大学は平成19年10月開講（平成19年度のデータは10月以降分）。</t>
  </si>
  <si>
    <t xml:space="preserve">  注：行政企画講座の(　)内は市民参加により開催された講座数。</t>
  </si>
  <si>
    <t>総数</t>
  </si>
  <si>
    <t>市民企画</t>
  </si>
  <si>
    <t>団体企画</t>
  </si>
  <si>
    <t>行政企画</t>
  </si>
  <si>
    <t>延参加者数</t>
  </si>
  <si>
    <t>1表　たちかわ市民交流大学講座実施状況</t>
  </si>
  <si>
    <r>
      <t xml:space="preserve"> </t>
    </r>
    <r>
      <rPr>
        <sz val="10"/>
        <rFont val="ＭＳ 明朝"/>
        <family val="1"/>
      </rPr>
      <t xml:space="preserve">   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行政企画講座の(  )内は市民参加により開催された講座数（平成21年度から集計）。</t>
    </r>
  </si>
  <si>
    <t>実施主体 ・
延参加者数</t>
  </si>
  <si>
    <t>総　　　　数</t>
  </si>
  <si>
    <t>分　　　　　　　　　　　　　　　　　　　　　　野</t>
  </si>
  <si>
    <t>年 度</t>
  </si>
  <si>
    <t>行 政 企 画</t>
  </si>
  <si>
    <t>実　　   　施　　  　主　　　  体</t>
  </si>
  <si>
    <t>市 民 企 画</t>
  </si>
  <si>
    <t>団 体 企 画</t>
  </si>
  <si>
    <t>総　  　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</si>
</sst>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[Red]#,##0"/>
    <numFmt numFmtId="192" formatCode="\(#,##0\)"/>
    <numFmt numFmtId="193" formatCode="[=0]&quot;(－)&quot;;[&lt;1]&quot;(0)&quot;;\(#,##0\)"/>
    <numFmt numFmtId="194" formatCode="0;&quot;△ &quot;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94" fontId="8" fillId="0" borderId="16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Border="1" applyAlignment="1">
      <alignment horizontal="right" vertical="center"/>
    </xf>
    <xf numFmtId="194" fontId="8" fillId="0" borderId="0" xfId="0" applyNumberFormat="1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93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92" fontId="7" fillId="0" borderId="0" xfId="0" applyNumberFormat="1" applyFont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93" fontId="7" fillId="0" borderId="0" xfId="0" applyNumberFormat="1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94" fontId="6" fillId="0" borderId="16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81" fontId="8" fillId="0" borderId="16" xfId="0" applyNumberFormat="1" applyFont="1" applyFill="1" applyBorder="1" applyAlignment="1">
      <alignment horizontal="right" vertical="center" indent="1"/>
    </xf>
    <xf numFmtId="181" fontId="8" fillId="0" borderId="0" xfId="0" applyNumberFormat="1" applyFont="1" applyFill="1" applyBorder="1" applyAlignment="1">
      <alignment horizontal="right" vertical="center" indent="1"/>
    </xf>
    <xf numFmtId="181" fontId="6" fillId="0" borderId="16" xfId="0" applyNumberFormat="1" applyFont="1" applyFill="1" applyBorder="1" applyAlignment="1">
      <alignment horizontal="right" vertical="center" indent="1"/>
    </xf>
    <xf numFmtId="181" fontId="6" fillId="0" borderId="0" xfId="0" applyNumberFormat="1" applyFont="1" applyFill="1" applyBorder="1" applyAlignment="1">
      <alignment horizontal="right" vertical="center" inden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O1" sqref="O1"/>
    </sheetView>
  </sheetViews>
  <sheetFormatPr defaultColWidth="9.00390625" defaultRowHeight="13.5"/>
  <cols>
    <col min="1" max="1" width="9.625" style="20" customWidth="1"/>
    <col min="2" max="2" width="6.625" style="20" customWidth="1"/>
    <col min="3" max="3" width="5.50390625" style="26" customWidth="1"/>
    <col min="4" max="4" width="6.125" style="20" customWidth="1"/>
    <col min="5" max="5" width="3.625" style="26" customWidth="1"/>
    <col min="6" max="6" width="6.125" style="20" customWidth="1"/>
    <col min="7" max="7" width="3.625" style="26" customWidth="1"/>
    <col min="8" max="8" width="6.125" style="20" customWidth="1"/>
    <col min="9" max="9" width="3.625" style="26" customWidth="1"/>
    <col min="10" max="10" width="6.125" style="20" customWidth="1"/>
    <col min="11" max="11" width="3.625" style="26" customWidth="1"/>
    <col min="12" max="12" width="6.125" style="20" customWidth="1"/>
    <col min="13" max="13" width="3.625" style="26" customWidth="1"/>
    <col min="14" max="14" width="6.125" style="20" customWidth="1"/>
    <col min="15" max="15" width="3.625" style="26" customWidth="1"/>
    <col min="16" max="16384" width="9.00390625" style="20" customWidth="1"/>
  </cols>
  <sheetData>
    <row r="1" spans="1:15" s="26" customFormat="1" ht="12.75" customHeight="1">
      <c r="A1" s="10" t="s">
        <v>9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3" t="s">
        <v>18</v>
      </c>
      <c r="B2" s="21"/>
      <c r="C2" s="41"/>
      <c r="D2" s="21"/>
      <c r="E2" s="41"/>
      <c r="F2" s="21"/>
      <c r="G2" s="41"/>
      <c r="H2" s="21"/>
      <c r="I2" s="41"/>
      <c r="J2" s="21"/>
      <c r="K2" s="41"/>
      <c r="L2" s="21"/>
      <c r="M2" s="41"/>
      <c r="N2" s="21"/>
      <c r="O2" s="41"/>
    </row>
    <row r="3" spans="1:15" ht="12.75" customHeight="1">
      <c r="A3" s="2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28" t="s">
        <v>8</v>
      </c>
    </row>
    <row r="4" spans="1:15" ht="15.75" customHeight="1">
      <c r="A4" s="61" t="s">
        <v>20</v>
      </c>
      <c r="B4" s="65" t="s">
        <v>22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s="26" customFormat="1" ht="24.75" customHeight="1">
      <c r="A5" s="62"/>
      <c r="B5" s="63" t="s">
        <v>21</v>
      </c>
      <c r="C5" s="63"/>
      <c r="D5" s="64" t="s">
        <v>1</v>
      </c>
      <c r="E5" s="64"/>
      <c r="F5" s="64" t="s">
        <v>3</v>
      </c>
      <c r="G5" s="64"/>
      <c r="H5" s="64" t="s">
        <v>4</v>
      </c>
      <c r="I5" s="64"/>
      <c r="J5" s="64" t="s">
        <v>5</v>
      </c>
      <c r="K5" s="64"/>
      <c r="L5" s="64" t="s">
        <v>6</v>
      </c>
      <c r="M5" s="64"/>
      <c r="N5" s="64" t="s">
        <v>7</v>
      </c>
      <c r="O5" s="67"/>
    </row>
    <row r="6" spans="1:15" s="26" customFormat="1" ht="4.5" customHeight="1">
      <c r="A6" s="31"/>
      <c r="B6" s="32"/>
      <c r="C6" s="33"/>
      <c r="D6" s="29"/>
      <c r="E6" s="33"/>
      <c r="F6" s="29"/>
      <c r="G6" s="33"/>
      <c r="H6" s="29"/>
      <c r="I6" s="33"/>
      <c r="J6" s="29"/>
      <c r="K6" s="33"/>
      <c r="L6" s="29"/>
      <c r="M6" s="33"/>
      <c r="N6" s="29"/>
      <c r="O6" s="33"/>
    </row>
    <row r="7" spans="1:15" s="26" customFormat="1" ht="18" customHeight="1">
      <c r="A7" s="2" t="s">
        <v>13</v>
      </c>
      <c r="B7" s="54">
        <f>SUM(D7,F7,H7,J7,L7,N7)</f>
        <v>327</v>
      </c>
      <c r="C7" s="55">
        <f>SUM(E7,G7,I7,K7,M7,O7)</f>
        <v>175</v>
      </c>
      <c r="D7" s="56">
        <f aca="true" t="shared" si="0" ref="D7:O7">SUM(D9:D11)</f>
        <v>57</v>
      </c>
      <c r="E7" s="55">
        <f t="shared" si="0"/>
        <v>32</v>
      </c>
      <c r="F7" s="56">
        <f t="shared" si="0"/>
        <v>63</v>
      </c>
      <c r="G7" s="55">
        <f t="shared" si="0"/>
        <v>35</v>
      </c>
      <c r="H7" s="56">
        <f t="shared" si="0"/>
        <v>51</v>
      </c>
      <c r="I7" s="55">
        <f t="shared" si="0"/>
        <v>39</v>
      </c>
      <c r="J7" s="56">
        <f t="shared" si="0"/>
        <v>31</v>
      </c>
      <c r="K7" s="55">
        <f t="shared" si="0"/>
        <v>23</v>
      </c>
      <c r="L7" s="56">
        <f t="shared" si="0"/>
        <v>43</v>
      </c>
      <c r="M7" s="55">
        <f t="shared" si="0"/>
        <v>13</v>
      </c>
      <c r="N7" s="56">
        <f t="shared" si="0"/>
        <v>82</v>
      </c>
      <c r="O7" s="30">
        <f t="shared" si="0"/>
        <v>33</v>
      </c>
    </row>
    <row r="8" spans="1:15" s="26" customFormat="1" ht="4.5" customHeight="1">
      <c r="A8" s="40"/>
      <c r="B8" s="35"/>
      <c r="C8" s="30"/>
      <c r="D8" s="36"/>
      <c r="E8" s="30"/>
      <c r="F8" s="36"/>
      <c r="G8" s="30"/>
      <c r="H8" s="36"/>
      <c r="I8" s="30"/>
      <c r="J8" s="36"/>
      <c r="K8" s="30"/>
      <c r="L8" s="36"/>
      <c r="M8" s="30"/>
      <c r="N8" s="36"/>
      <c r="O8" s="30"/>
    </row>
    <row r="9" spans="1:15" s="23" customFormat="1" ht="18" customHeight="1">
      <c r="A9" s="3" t="s">
        <v>14</v>
      </c>
      <c r="B9" s="35">
        <f aca="true" t="shared" si="1" ref="B9:C11">SUM(D9,F9,H9,J9,L9,N9)</f>
        <v>42</v>
      </c>
      <c r="C9" s="42">
        <f t="shared" si="1"/>
        <v>0</v>
      </c>
      <c r="D9" s="37">
        <v>0</v>
      </c>
      <c r="E9" s="42">
        <v>0</v>
      </c>
      <c r="F9" s="38">
        <v>10</v>
      </c>
      <c r="G9" s="42">
        <v>0</v>
      </c>
      <c r="H9" s="38">
        <v>4</v>
      </c>
      <c r="I9" s="42">
        <v>0</v>
      </c>
      <c r="J9" s="38">
        <v>6</v>
      </c>
      <c r="K9" s="42">
        <v>0</v>
      </c>
      <c r="L9" s="38">
        <v>2</v>
      </c>
      <c r="M9" s="42">
        <v>0</v>
      </c>
      <c r="N9" s="38">
        <v>20</v>
      </c>
      <c r="O9" s="42">
        <v>0</v>
      </c>
    </row>
    <row r="10" spans="1:15" ht="18" customHeight="1">
      <c r="A10" s="3" t="s">
        <v>15</v>
      </c>
      <c r="B10" s="35">
        <f t="shared" si="1"/>
        <v>23</v>
      </c>
      <c r="C10" s="42">
        <f t="shared" si="1"/>
        <v>0</v>
      </c>
      <c r="D10" s="38">
        <v>4</v>
      </c>
      <c r="E10" s="42">
        <v>0</v>
      </c>
      <c r="F10" s="37">
        <v>0</v>
      </c>
      <c r="G10" s="42">
        <v>0</v>
      </c>
      <c r="H10" s="38">
        <v>3</v>
      </c>
      <c r="I10" s="42">
        <v>0</v>
      </c>
      <c r="J10" s="38">
        <v>1</v>
      </c>
      <c r="K10" s="42">
        <v>0</v>
      </c>
      <c r="L10" s="38">
        <v>1</v>
      </c>
      <c r="M10" s="42">
        <v>0</v>
      </c>
      <c r="N10" s="38">
        <v>14</v>
      </c>
      <c r="O10" s="42">
        <v>0</v>
      </c>
    </row>
    <row r="11" spans="1:15" ht="18" customHeight="1">
      <c r="A11" s="3" t="s">
        <v>16</v>
      </c>
      <c r="B11" s="35">
        <f t="shared" si="1"/>
        <v>262</v>
      </c>
      <c r="C11" s="30">
        <f t="shared" si="1"/>
        <v>175</v>
      </c>
      <c r="D11" s="38">
        <v>53</v>
      </c>
      <c r="E11" s="44">
        <v>32</v>
      </c>
      <c r="F11" s="38">
        <v>53</v>
      </c>
      <c r="G11" s="44">
        <v>35</v>
      </c>
      <c r="H11" s="38">
        <v>44</v>
      </c>
      <c r="I11" s="44">
        <v>39</v>
      </c>
      <c r="J11" s="38">
        <v>24</v>
      </c>
      <c r="K11" s="44">
        <v>23</v>
      </c>
      <c r="L11" s="38">
        <v>40</v>
      </c>
      <c r="M11" s="44">
        <v>13</v>
      </c>
      <c r="N11" s="38">
        <v>48</v>
      </c>
      <c r="O11" s="44">
        <v>33</v>
      </c>
    </row>
    <row r="12" spans="1:15" ht="9.75" customHeight="1">
      <c r="A12" s="3"/>
      <c r="B12" s="35"/>
      <c r="C12" s="30"/>
      <c r="D12" s="38"/>
      <c r="E12" s="44"/>
      <c r="F12" s="38"/>
      <c r="G12" s="44"/>
      <c r="H12" s="38"/>
      <c r="I12" s="44"/>
      <c r="J12" s="38"/>
      <c r="K12" s="44"/>
      <c r="L12" s="38"/>
      <c r="M12" s="44"/>
      <c r="N12" s="38"/>
      <c r="O12" s="44"/>
    </row>
    <row r="13" spans="1:15" ht="18" customHeight="1">
      <c r="A13" s="3" t="s">
        <v>17</v>
      </c>
      <c r="B13" s="47">
        <v>76853</v>
      </c>
      <c r="C13" s="48"/>
      <c r="D13" s="49">
        <v>5591</v>
      </c>
      <c r="E13" s="48"/>
      <c r="F13" s="49">
        <v>7858</v>
      </c>
      <c r="G13" s="48"/>
      <c r="H13" s="49">
        <v>1596</v>
      </c>
      <c r="I13" s="48"/>
      <c r="J13" s="49">
        <v>2100</v>
      </c>
      <c r="K13" s="48"/>
      <c r="L13" s="49">
        <v>28148</v>
      </c>
      <c r="M13" s="48"/>
      <c r="N13" s="49">
        <v>31560</v>
      </c>
      <c r="O13" s="48"/>
    </row>
    <row r="14" spans="1:15" ht="4.5" customHeight="1">
      <c r="A14" s="5"/>
      <c r="B14" s="34"/>
      <c r="C14" s="43"/>
      <c r="D14" s="6"/>
      <c r="E14" s="45"/>
      <c r="F14" s="6"/>
      <c r="G14" s="45"/>
      <c r="H14" s="6"/>
      <c r="I14" s="45"/>
      <c r="J14" s="7"/>
      <c r="K14" s="46"/>
      <c r="L14" s="7"/>
      <c r="M14" s="46"/>
      <c r="N14" s="7"/>
      <c r="O14" s="46"/>
    </row>
    <row r="15" spans="1:15" ht="13.5" customHeight="1">
      <c r="A15" s="18" t="s">
        <v>0</v>
      </c>
      <c r="B15" s="18"/>
      <c r="C15" s="18"/>
      <c r="D15" s="18"/>
      <c r="E15" s="18"/>
      <c r="F15" s="18"/>
      <c r="G15" s="18"/>
      <c r="H15" s="18"/>
      <c r="I15" s="18"/>
      <c r="J15" s="8"/>
      <c r="K15" s="8"/>
      <c r="L15" s="8"/>
      <c r="M15" s="8"/>
      <c r="N15" s="8"/>
      <c r="O15" s="8"/>
    </row>
    <row r="16" spans="1:15" ht="13.5" customHeight="1">
      <c r="A16" s="18" t="s">
        <v>12</v>
      </c>
      <c r="B16" s="18"/>
      <c r="C16" s="18"/>
      <c r="D16" s="18"/>
      <c r="E16" s="18"/>
      <c r="F16" s="18"/>
      <c r="G16" s="18"/>
      <c r="H16" s="18"/>
      <c r="I16" s="18"/>
      <c r="J16" s="9"/>
      <c r="K16" s="9"/>
      <c r="L16" s="9"/>
      <c r="M16" s="9"/>
      <c r="N16" s="9"/>
      <c r="O16" s="9"/>
    </row>
    <row r="17" spans="1:15" ht="13.5" customHeight="1">
      <c r="A17" s="22"/>
      <c r="B17" s="22"/>
      <c r="C17" s="12"/>
      <c r="D17" s="22"/>
      <c r="E17" s="12"/>
      <c r="F17" s="22"/>
      <c r="G17" s="12"/>
      <c r="H17" s="22"/>
      <c r="I17" s="12"/>
      <c r="J17" s="22"/>
      <c r="K17" s="12"/>
      <c r="L17" s="22"/>
      <c r="M17" s="12"/>
      <c r="N17" s="22"/>
      <c r="O17" s="12"/>
    </row>
    <row r="18" spans="1:15" ht="13.5">
      <c r="A18" s="22"/>
      <c r="B18" s="22"/>
      <c r="C18" s="12"/>
      <c r="D18" s="22"/>
      <c r="E18" s="12"/>
      <c r="F18" s="22"/>
      <c r="G18" s="12"/>
      <c r="H18" s="22"/>
      <c r="I18" s="12"/>
      <c r="J18" s="22"/>
      <c r="K18" s="12"/>
      <c r="L18" s="22"/>
      <c r="M18" s="12"/>
      <c r="N18" s="22"/>
      <c r="O18" s="12"/>
    </row>
    <row r="19" spans="1:15" ht="13.5">
      <c r="A19" s="22"/>
      <c r="B19" s="22"/>
      <c r="C19" s="12"/>
      <c r="D19" s="22"/>
      <c r="E19" s="12"/>
      <c r="F19" s="22"/>
      <c r="G19" s="12"/>
      <c r="H19" s="22"/>
      <c r="I19" s="12"/>
      <c r="J19" s="22"/>
      <c r="K19" s="12"/>
      <c r="L19" s="22"/>
      <c r="M19" s="12"/>
      <c r="N19" s="22"/>
      <c r="O19" s="12"/>
    </row>
    <row r="20" spans="1:15" ht="13.5">
      <c r="A20" s="22"/>
      <c r="B20" s="22"/>
      <c r="C20" s="12"/>
      <c r="D20" s="22"/>
      <c r="E20" s="12"/>
      <c r="F20" s="22"/>
      <c r="G20" s="12"/>
      <c r="H20" s="22"/>
      <c r="I20" s="12"/>
      <c r="J20" s="22"/>
      <c r="K20" s="12"/>
      <c r="L20" s="22"/>
      <c r="M20" s="12"/>
      <c r="N20" s="22"/>
      <c r="O20" s="12"/>
    </row>
  </sheetData>
  <mergeCells count="9">
    <mergeCell ref="A4:A5"/>
    <mergeCell ref="B5:C5"/>
    <mergeCell ref="D5:E5"/>
    <mergeCell ref="F5:G5"/>
    <mergeCell ref="B4:O4"/>
    <mergeCell ref="H5:I5"/>
    <mergeCell ref="J5:K5"/>
    <mergeCell ref="L5:M5"/>
    <mergeCell ref="N5:O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5.625" style="20" customWidth="1"/>
    <col min="2" max="4" width="12.625" style="20" customWidth="1"/>
    <col min="5" max="5" width="8.625" style="20" customWidth="1"/>
    <col min="6" max="6" width="4.625" style="20" customWidth="1"/>
    <col min="7" max="7" width="10.625" style="20" customWidth="1"/>
    <col min="8" max="16384" width="9.00390625" style="20" customWidth="1"/>
  </cols>
  <sheetData>
    <row r="1" spans="1:6" ht="12.75" customHeight="1">
      <c r="A1" s="10" t="s">
        <v>9</v>
      </c>
      <c r="B1" s="22"/>
      <c r="C1" s="22"/>
      <c r="D1" s="22"/>
      <c r="E1" s="22"/>
      <c r="F1" s="22"/>
    </row>
    <row r="2" spans="1:6" ht="18" customHeight="1">
      <c r="A2" s="13" t="s">
        <v>10</v>
      </c>
      <c r="B2" s="21"/>
      <c r="C2" s="21"/>
      <c r="D2" s="21"/>
      <c r="E2" s="21"/>
      <c r="F2" s="21"/>
    </row>
    <row r="3" spans="1:6" ht="13.5" customHeight="1">
      <c r="A3" s="13"/>
      <c r="B3" s="21"/>
      <c r="C3" s="21"/>
      <c r="D3" s="21"/>
      <c r="E3" s="21"/>
      <c r="F3" s="21"/>
    </row>
    <row r="4" spans="1:7" ht="15.75" customHeight="1">
      <c r="A4" s="70" t="s">
        <v>23</v>
      </c>
      <c r="B4" s="69" t="s">
        <v>25</v>
      </c>
      <c r="C4" s="69"/>
      <c r="D4" s="69"/>
      <c r="E4" s="69"/>
      <c r="F4" s="69"/>
      <c r="G4" s="68" t="s">
        <v>2</v>
      </c>
    </row>
    <row r="5" spans="1:7" s="23" customFormat="1" ht="15.75" customHeight="1">
      <c r="A5" s="71"/>
      <c r="B5" s="39" t="s">
        <v>28</v>
      </c>
      <c r="C5" s="39" t="s">
        <v>26</v>
      </c>
      <c r="D5" s="39" t="s">
        <v>27</v>
      </c>
      <c r="E5" s="64" t="s">
        <v>24</v>
      </c>
      <c r="F5" s="64"/>
      <c r="G5" s="67"/>
    </row>
    <row r="6" spans="1:7" s="23" customFormat="1" ht="4.5" customHeight="1">
      <c r="A6" s="51"/>
      <c r="B6" s="53"/>
      <c r="C6" s="52"/>
      <c r="D6" s="52"/>
      <c r="E6" s="52"/>
      <c r="F6" s="52"/>
      <c r="G6" s="52"/>
    </row>
    <row r="7" spans="1:7" s="23" customFormat="1" ht="15.75" customHeight="1">
      <c r="A7" s="3">
        <v>19</v>
      </c>
      <c r="B7" s="57">
        <f>SUM(C7:E7)</f>
        <v>165</v>
      </c>
      <c r="C7" s="58">
        <v>22</v>
      </c>
      <c r="D7" s="58">
        <v>10</v>
      </c>
      <c r="E7" s="4">
        <v>133</v>
      </c>
      <c r="F7" s="4"/>
      <c r="G7" s="14">
        <v>11815</v>
      </c>
    </row>
    <row r="8" spans="1:7" s="23" customFormat="1" ht="15.75" customHeight="1">
      <c r="A8" s="3">
        <v>20</v>
      </c>
      <c r="B8" s="57">
        <f>SUM(C8:E8)</f>
        <v>266</v>
      </c>
      <c r="C8" s="58">
        <v>35</v>
      </c>
      <c r="D8" s="58">
        <v>20</v>
      </c>
      <c r="E8" s="4">
        <v>211</v>
      </c>
      <c r="F8" s="4"/>
      <c r="G8" s="14">
        <v>65541</v>
      </c>
    </row>
    <row r="9" spans="1:7" s="23" customFormat="1" ht="15.75" customHeight="1">
      <c r="A9" s="3">
        <v>21</v>
      </c>
      <c r="B9" s="57">
        <f>SUM(C9:E9)</f>
        <v>271</v>
      </c>
      <c r="C9" s="58">
        <v>43</v>
      </c>
      <c r="D9" s="58">
        <v>24</v>
      </c>
      <c r="E9" s="4">
        <v>204</v>
      </c>
      <c r="F9" s="50">
        <v>50</v>
      </c>
      <c r="G9" s="14">
        <v>71016</v>
      </c>
    </row>
    <row r="10" spans="1:7" s="24" customFormat="1" ht="15.75" customHeight="1">
      <c r="A10" s="3">
        <v>22</v>
      </c>
      <c r="B10" s="57">
        <f>SUM(C10:E10)</f>
        <v>304</v>
      </c>
      <c r="C10" s="58">
        <v>54</v>
      </c>
      <c r="D10" s="58">
        <v>24</v>
      </c>
      <c r="E10" s="4">
        <v>226</v>
      </c>
      <c r="F10" s="50">
        <v>96</v>
      </c>
      <c r="G10" s="14">
        <v>74697</v>
      </c>
    </row>
    <row r="11" spans="1:7" s="24" customFormat="1" ht="15.75" customHeight="1">
      <c r="A11" s="2">
        <v>23</v>
      </c>
      <c r="B11" s="59">
        <f>SUM(C11:E11)</f>
        <v>327</v>
      </c>
      <c r="C11" s="60">
        <v>42</v>
      </c>
      <c r="D11" s="60">
        <v>23</v>
      </c>
      <c r="E11" s="15">
        <v>262</v>
      </c>
      <c r="F11" s="50">
        <v>175</v>
      </c>
      <c r="G11" s="15">
        <v>76853</v>
      </c>
    </row>
    <row r="12" spans="1:7" ht="4.5" customHeight="1">
      <c r="A12" s="5"/>
      <c r="B12" s="34"/>
      <c r="C12" s="7"/>
      <c r="D12" s="7"/>
      <c r="E12" s="7"/>
      <c r="F12" s="7"/>
      <c r="G12" s="7"/>
    </row>
    <row r="13" spans="1:6" s="23" customFormat="1" ht="13.5" customHeight="1">
      <c r="A13" s="18" t="s">
        <v>0</v>
      </c>
      <c r="B13" s="25"/>
      <c r="C13" s="25"/>
      <c r="D13" s="25"/>
      <c r="E13" s="25"/>
      <c r="F13" s="25"/>
    </row>
    <row r="14" spans="1:6" ht="13.5" customHeight="1">
      <c r="A14" s="18" t="s">
        <v>11</v>
      </c>
      <c r="B14" s="16"/>
      <c r="C14" s="16"/>
      <c r="D14" s="16"/>
      <c r="E14" s="16"/>
      <c r="F14" s="16"/>
    </row>
    <row r="15" spans="1:6" ht="13.5" customHeight="1">
      <c r="A15" s="19" t="s">
        <v>19</v>
      </c>
      <c r="B15" s="17"/>
      <c r="C15" s="17"/>
      <c r="D15" s="17"/>
      <c r="E15" s="17"/>
      <c r="F15" s="17"/>
    </row>
    <row r="16" spans="1:6" ht="13.5" customHeight="1">
      <c r="A16" s="22"/>
      <c r="B16" s="22"/>
      <c r="C16" s="22"/>
      <c r="D16" s="22"/>
      <c r="E16" s="22"/>
      <c r="F16" s="22"/>
    </row>
    <row r="17" spans="1:6" ht="13.5">
      <c r="A17" s="22"/>
      <c r="B17" s="22"/>
      <c r="C17" s="22"/>
      <c r="D17" s="22"/>
      <c r="E17" s="22"/>
      <c r="F17" s="22"/>
    </row>
    <row r="18" spans="1:6" ht="13.5">
      <c r="A18" s="22"/>
      <c r="B18" s="22"/>
      <c r="C18" s="22"/>
      <c r="D18" s="22"/>
      <c r="E18" s="22"/>
      <c r="F18" s="22"/>
    </row>
    <row r="19" spans="1:6" ht="13.5">
      <c r="A19" s="22"/>
      <c r="B19" s="22"/>
      <c r="C19" s="22"/>
      <c r="D19" s="22"/>
      <c r="E19" s="22"/>
      <c r="F19" s="22"/>
    </row>
  </sheetData>
  <sheetProtection/>
  <mergeCells count="4">
    <mergeCell ref="E5:F5"/>
    <mergeCell ref="G4:G5"/>
    <mergeCell ref="B4:F4"/>
    <mergeCell ref="A4:A5"/>
  </mergeCells>
  <printOptions/>
  <pageMargins left="0.7874015748031497" right="0.7874015748031497" top="0.984251968503937" bottom="0.1968503937007874" header="0.5118110236220472" footer="0.34"/>
  <pageSetup horizontalDpi="600" verticalDpi="600" orientation="portrait" paperSize="9" r:id="rId1"/>
  <headerFooter alignWithMargins="0">
    <oddHeader>&amp;L&amp;8 134　　　教　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2013-03-29T04:30:02Z</cp:lastPrinted>
  <dcterms:created xsi:type="dcterms:W3CDTF">2004-12-01T06:26:13Z</dcterms:created>
  <dcterms:modified xsi:type="dcterms:W3CDTF">2013-04-16T06:33:36Z</dcterms:modified>
  <cp:category/>
  <cp:version/>
  <cp:contentType/>
  <cp:contentStatus/>
</cp:coreProperties>
</file>