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65491" windowWidth="15480" windowHeight="11640" tabRatio="856" activeTab="0"/>
  </bookViews>
  <sheets>
    <sheet name="1表" sheetId="1" r:id="rId1"/>
    <sheet name="2表" sheetId="2" r:id="rId2"/>
    <sheet name="3表" sheetId="3" r:id="rId3"/>
    <sheet name="4表" sheetId="4" r:id="rId4"/>
    <sheet name="5表" sheetId="5" r:id="rId5"/>
    <sheet name="6表" sheetId="6" r:id="rId6"/>
    <sheet name="7表" sheetId="7" r:id="rId7"/>
    <sheet name="8表" sheetId="8" r:id="rId8"/>
  </sheets>
  <definedNames>
    <definedName name="_xlnm.Print_Area" localSheetId="0">'1表'!$A$1:$Q$35</definedName>
  </definedNames>
  <calcPr fullCalcOnLoad="1"/>
</workbook>
</file>

<file path=xl/sharedStrings.xml><?xml version="1.0" encoding="utf-8"?>
<sst xmlns="http://schemas.openxmlformats.org/spreadsheetml/2006/main" count="341" uniqueCount="179">
  <si>
    <t>年</t>
  </si>
  <si>
    <t>その他</t>
  </si>
  <si>
    <t>総</t>
  </si>
  <si>
    <t>数</t>
  </si>
  <si>
    <t>傷</t>
  </si>
  <si>
    <t>年 ・ 月</t>
  </si>
  <si>
    <t>部分焼</t>
  </si>
  <si>
    <t>車両等</t>
  </si>
  <si>
    <t>建 物 外</t>
  </si>
  <si>
    <t>世帯数</t>
  </si>
  <si>
    <t>り　災</t>
  </si>
  <si>
    <t>焼損床</t>
  </si>
  <si>
    <t>面　積</t>
  </si>
  <si>
    <t>火災による死傷者数</t>
  </si>
  <si>
    <t>死</t>
  </si>
  <si>
    <t>者</t>
  </si>
  <si>
    <t>防火水槽</t>
  </si>
  <si>
    <t>貯水池</t>
  </si>
  <si>
    <t>119 番</t>
  </si>
  <si>
    <t>110 番</t>
  </si>
  <si>
    <t>かけつけ</t>
  </si>
  <si>
    <t>風水害</t>
  </si>
  <si>
    <t>発生件数</t>
  </si>
  <si>
    <t>焼損棟数</t>
  </si>
  <si>
    <t>焼損床面積</t>
  </si>
  <si>
    <t>損 害 額</t>
  </si>
  <si>
    <t>死 傷 者</t>
  </si>
  <si>
    <t>八王子市</t>
  </si>
  <si>
    <t>武蔵野市</t>
  </si>
  <si>
    <t>立川市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</si>
  <si>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</si>
  <si>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</si>
  <si>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</si>
  <si>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</si>
  <si>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</si>
  <si>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</si>
  <si>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</si>
  <si>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</si>
  <si>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</si>
  <si>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</si>
  <si>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</si>
  <si>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</si>
  <si>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</si>
  <si>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</si>
  <si>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</si>
  <si>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</si>
  <si>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</si>
  <si>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</si>
  <si>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</si>
  <si>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</si>
  <si>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</si>
  <si>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</si>
  <si>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</si>
  <si>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総数</t>
  </si>
  <si>
    <t>ポンプ車</t>
  </si>
  <si>
    <t>不明・その他</t>
  </si>
  <si>
    <t>大型化学消防車</t>
  </si>
  <si>
    <t>タンク車</t>
  </si>
  <si>
    <t>資材搬送車</t>
  </si>
  <si>
    <t>査察広報車</t>
  </si>
  <si>
    <t>ハシゴ車</t>
  </si>
  <si>
    <t>指揮車</t>
  </si>
  <si>
    <t>救助車</t>
  </si>
  <si>
    <t>人員輸送車</t>
  </si>
  <si>
    <t>照明電源車</t>
  </si>
  <si>
    <t>貨物車</t>
  </si>
  <si>
    <t>指揮隊車</t>
  </si>
  <si>
    <t>救急車</t>
  </si>
  <si>
    <t>総数</t>
  </si>
  <si>
    <t>たき火</t>
  </si>
  <si>
    <t>火鉢</t>
  </si>
  <si>
    <t>風呂</t>
  </si>
  <si>
    <t>石油ストーブ</t>
  </si>
  <si>
    <t>石油コンロ</t>
  </si>
  <si>
    <t>石油ボイラー</t>
  </si>
  <si>
    <t>煙突</t>
  </si>
  <si>
    <t>取灰</t>
  </si>
  <si>
    <t>花火</t>
  </si>
  <si>
    <t>電気関係</t>
  </si>
  <si>
    <t>車両</t>
  </si>
  <si>
    <t>火遊び</t>
  </si>
  <si>
    <t>電気器具</t>
  </si>
  <si>
    <t>受水槽</t>
  </si>
  <si>
    <t>－</t>
  </si>
  <si>
    <t>ガスコンロ</t>
  </si>
  <si>
    <t xml:space="preserve">  3</t>
  </si>
  <si>
    <t xml:space="preserve">  4</t>
  </si>
  <si>
    <t xml:space="preserve">  5</t>
  </si>
  <si>
    <t xml:space="preserve">  6</t>
  </si>
  <si>
    <t xml:space="preserve">  7</t>
  </si>
  <si>
    <t xml:space="preserve">  8</t>
  </si>
  <si>
    <t xml:space="preserve">  9</t>
  </si>
  <si>
    <t>たばこ</t>
  </si>
  <si>
    <t>マッチ</t>
  </si>
  <si>
    <t>こたつ</t>
  </si>
  <si>
    <t>資料：東京消防庁立川消防署</t>
  </si>
  <si>
    <t>資料：東京消防庁立川消防署・立川市市民生活部防災課</t>
  </si>
  <si>
    <t>資料：市民生活部防災課</t>
  </si>
  <si>
    <t>. 1</t>
  </si>
  <si>
    <t xml:space="preserve">  2</t>
  </si>
  <si>
    <t xml:space="preserve"> 10</t>
  </si>
  <si>
    <r>
      <t>（単位：ｍ</t>
    </r>
    <r>
      <rPr>
        <vertAlign val="superscript"/>
        <sz val="7"/>
        <rFont val="ＭＳ 明朝"/>
        <family val="1"/>
      </rPr>
      <t>2</t>
    </r>
    <r>
      <rPr>
        <sz val="9"/>
        <rFont val="ＭＳ 明朝"/>
        <family val="1"/>
      </rPr>
      <t>，千円）</t>
    </r>
  </si>
  <si>
    <t>資料：東京消防庁立川消防署・稲城市消防本部</t>
  </si>
  <si>
    <t xml:space="preserve"> 11</t>
  </si>
  <si>
    <t xml:space="preserve"> 12</t>
  </si>
  <si>
    <t>各年度末現在</t>
  </si>
  <si>
    <t>平成24年3月31日現在</t>
  </si>
  <si>
    <t>9司法・警察・消防－4消防</t>
  </si>
  <si>
    <t>1表　火災件数状況の推移</t>
  </si>
  <si>
    <t>注２：｢半焼｣＝建物の20％以上70％未満を焼損したもの。</t>
  </si>
  <si>
    <t>注３：｢部分焼｣＝全焼、半焼及びぼやのいずれにも該当しないもの。</t>
  </si>
  <si>
    <t>注５：損害見積額は端数処理を行っているため、総額は一致しない。</t>
  </si>
  <si>
    <t>注６：火災の発生場所は立川市内である。</t>
  </si>
  <si>
    <t>2表　消防職員と消防車両の配置状況</t>
  </si>
  <si>
    <t>3表　原因別火災状況の推移</t>
  </si>
  <si>
    <t>4表　消防水利現況の推移</t>
  </si>
  <si>
    <t>5表　覚知別火災発生状況の推移</t>
  </si>
  <si>
    <t>6表　救急活動状況の推移</t>
  </si>
  <si>
    <t>注１：立川市内へ出場した回数を表す。</t>
  </si>
  <si>
    <t>注２：立川消防署の救急車に限らず、近隣署所からの出場も含む。</t>
  </si>
  <si>
    <t>8表　26市別火災状況</t>
  </si>
  <si>
    <t xml:space="preserve">  注：（　　）内の数字は非常用車両の内数。</t>
  </si>
  <si>
    <t xml:space="preserve">  注：火災の発生場所は立川市内である。</t>
  </si>
  <si>
    <t xml:space="preserve">  注：消防水利に指定されているもの。</t>
  </si>
  <si>
    <t xml:space="preserve">  注：救助活動場所は立川市内である。</t>
  </si>
  <si>
    <t xml:space="preserve">  注：表中の損害額欄は、端数処理により一致しない場合がある。</t>
  </si>
  <si>
    <t>注４：｢ぼや｣＝建物の10％未満を焼損した場合でかつ焼損表面積が1㎡未満のもの又は収容物のみを焼損したもの。</t>
  </si>
  <si>
    <t xml:space="preserve">      もの。</t>
  </si>
  <si>
    <t>注１：｢全焼｣＝建物の70％以上を焼損したもの又はこれ未満であっても残存部分に補修を加えても再使用できない</t>
  </si>
  <si>
    <t>－</t>
  </si>
  <si>
    <t>－</t>
  </si>
  <si>
    <t>－</t>
  </si>
  <si>
    <t>消防署</t>
  </si>
  <si>
    <t>消防団</t>
  </si>
  <si>
    <t>職員数・団員数</t>
  </si>
  <si>
    <t>年度</t>
  </si>
  <si>
    <t>防火水槽・貯水池等</t>
  </si>
  <si>
    <t>23．1</t>
  </si>
  <si>
    <t>23</t>
  </si>
  <si>
    <t>救急出動件数</t>
  </si>
  <si>
    <t>年・月</t>
  </si>
  <si>
    <t>救助人員</t>
  </si>
  <si>
    <t>（単位：㎡，千円）　　平成23年</t>
  </si>
  <si>
    <t>7表　救助活動状況の推移</t>
  </si>
  <si>
    <t>総 数</t>
  </si>
  <si>
    <t>火 災</t>
  </si>
  <si>
    <t>交 通</t>
  </si>
  <si>
    <t>救    助    出    動    件    数</t>
  </si>
  <si>
    <t>建　　　　　　物</t>
  </si>
  <si>
    <t>損 　害
見積額</t>
  </si>
  <si>
    <t>火　　災　　件　　数</t>
  </si>
  <si>
    <t>総　数</t>
  </si>
  <si>
    <t>消　　　防　　　車　　　両</t>
  </si>
  <si>
    <t>消　　火　　栓</t>
  </si>
  <si>
    <t>公 設</t>
  </si>
  <si>
    <t>私 設</t>
  </si>
  <si>
    <t>火   災
報知器</t>
  </si>
  <si>
    <t>加  入
電  話</t>
  </si>
  <si>
    <t>事  後
聞  知</t>
  </si>
  <si>
    <t>水 難</t>
  </si>
  <si>
    <t>加 害</t>
  </si>
  <si>
    <t>急 病</t>
  </si>
  <si>
    <t>労 働
災 害</t>
  </si>
  <si>
    <t>運 動
競 技</t>
  </si>
  <si>
    <t>一 般
負 傷</t>
  </si>
  <si>
    <t>自 損
行 為</t>
  </si>
  <si>
    <t>救 護
人 員</t>
  </si>
  <si>
    <t>市     名</t>
  </si>
  <si>
    <t>全 焼</t>
  </si>
  <si>
    <t>半 焼</t>
  </si>
  <si>
    <t>ぼ や</t>
  </si>
  <si>
    <t>区 分</t>
  </si>
  <si>
    <t>総    数</t>
  </si>
  <si>
    <t>火    災</t>
  </si>
  <si>
    <t>交    通</t>
  </si>
  <si>
    <t>機    械</t>
  </si>
  <si>
    <t>建 物  ・
工 作 物</t>
  </si>
  <si>
    <t>そ の 他</t>
  </si>
  <si>
    <t>放火（含疑い）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</si>
</sst>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_);\(0\)"/>
    <numFmt numFmtId="182" formatCode="#,##0.000_);[Red]\(#,##0.000\)"/>
    <numFmt numFmtId="183" formatCode="0_);[Red]\(0\)"/>
    <numFmt numFmtId="184" formatCode="0.0_ "/>
    <numFmt numFmtId="185" formatCode="#,##0_ ;[Red]\-#,##0\ "/>
    <numFmt numFmtId="186" formatCode="#,##0_);\(#,##0\)"/>
    <numFmt numFmtId="187" formatCode="#,##0;&quot;△ &quot;#,##0"/>
    <numFmt numFmtId="188" formatCode="[=0]&quot;(－)&quot;;[&lt;1]&quot;(0)&quot;;\(#,##0\)"/>
    <numFmt numFmtId="189" formatCode="[=0]&quot;－&quot;;[&lt;0]&quot;△ &quot;#,##0;#,##0"/>
    <numFmt numFmtId="190" formatCode="0.0%"/>
  </numFmts>
  <fonts count="32">
    <font>
      <sz val="11"/>
      <name val="ＭＳ Ｐゴシック"/>
      <family val="3"/>
    </font>
    <font>
      <sz val="6"/>
      <name val="ＭＳ Ｐゴシック"/>
      <family val="3"/>
    </font>
    <font>
      <sz val="14"/>
      <name val="HGPｺﾞｼｯｸE"/>
      <family val="3"/>
    </font>
    <font>
      <sz val="12"/>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10"/>
      <name val="ＭＳ Ｐ明朝"/>
      <family val="1"/>
    </font>
    <font>
      <sz val="11"/>
      <name val="ＭＳ Ｐ明朝"/>
      <family val="1"/>
    </font>
    <font>
      <sz val="9"/>
      <name val="ＭＳ Ｐ明朝"/>
      <family val="1"/>
    </font>
    <font>
      <sz val="8"/>
      <name val="ＭＳ Ｐ明朝"/>
      <family val="1"/>
    </font>
    <font>
      <b/>
      <sz val="10"/>
      <name val="ＭＳ Ｐ明朝"/>
      <family val="1"/>
    </font>
    <font>
      <vertAlign val="superscrip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color indexed="63"/>
      </right>
      <top style="hair"/>
      <bottom>
        <color indexed="63"/>
      </bottom>
    </border>
    <border>
      <left>
        <color indexed="63"/>
      </left>
      <right>
        <color indexed="63"/>
      </right>
      <top>
        <color indexed="63"/>
      </top>
      <bottom style="thin"/>
    </border>
    <border>
      <left style="hair"/>
      <right style="hair"/>
      <top style="hair"/>
      <bottom style="hair"/>
    </border>
    <border>
      <left style="hair"/>
      <right style="hair"/>
      <top>
        <color indexed="63"/>
      </top>
      <bottom style="hair"/>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color indexed="63"/>
      </right>
      <top style="thin"/>
      <bottom style="hair"/>
    </border>
    <border>
      <left style="hair"/>
      <right style="hair"/>
      <top style="thin"/>
      <bottom style="hair"/>
    </border>
    <border>
      <left style="hair"/>
      <right>
        <color indexed="63"/>
      </right>
      <top style="hair"/>
      <bottom>
        <color indexed="63"/>
      </bottom>
    </border>
    <border>
      <left style="hair"/>
      <right>
        <color indexed="63"/>
      </right>
      <top>
        <color indexed="63"/>
      </top>
      <bottom style="thin"/>
    </border>
    <border>
      <left>
        <color indexed="63"/>
      </left>
      <right style="hair"/>
      <top style="hair"/>
      <bottom style="hair"/>
    </border>
    <border>
      <left style="thin"/>
      <right style="hair"/>
      <top style="thin"/>
      <bottom style="hair"/>
    </border>
    <border>
      <left style="thin"/>
      <right>
        <color indexed="63"/>
      </right>
      <top>
        <color indexed="63"/>
      </top>
      <bottom>
        <color indexed="63"/>
      </bottom>
    </border>
    <border>
      <left style="thin"/>
      <right>
        <color indexed="63"/>
      </right>
      <top>
        <color indexed="63"/>
      </top>
      <bottom style="thin"/>
    </border>
    <border>
      <left style="hair"/>
      <right style="hair"/>
      <top style="hair"/>
      <bottom>
        <color indexed="63"/>
      </bottom>
    </border>
    <border>
      <left style="hair"/>
      <right style="hair"/>
      <top>
        <color indexed="63"/>
      </top>
      <bottom>
        <color indexed="63"/>
      </bottom>
    </border>
    <border>
      <left style="hair"/>
      <right style="hair"/>
      <top style="thin"/>
      <bottom>
        <color indexed="63"/>
      </bottom>
    </border>
    <border>
      <left>
        <color indexed="63"/>
      </left>
      <right style="hair"/>
      <top style="thin"/>
      <bottom>
        <color indexed="63"/>
      </bottom>
    </border>
    <border>
      <left>
        <color indexed="63"/>
      </left>
      <right style="hair"/>
      <top>
        <color indexed="63"/>
      </top>
      <bottom style="hair"/>
    </border>
    <border>
      <left>
        <color indexed="63"/>
      </left>
      <right>
        <color indexed="63"/>
      </right>
      <top style="hair"/>
      <bottom style="hair"/>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7" fillId="0" borderId="0" applyNumberFormat="0" applyFill="0" applyBorder="0" applyAlignment="0" applyProtection="0"/>
    <xf numFmtId="0" fontId="31" fillId="4" borderId="0" applyNumberFormat="0" applyBorder="0" applyAlignment="0" applyProtection="0"/>
  </cellStyleXfs>
  <cellXfs count="216">
    <xf numFmtId="0" fontId="0" fillId="0" borderId="0" xfId="0" applyAlignment="1">
      <alignment/>
    </xf>
    <xf numFmtId="176" fontId="4" fillId="0" borderId="0" xfId="0" applyNumberFormat="1" applyFont="1" applyBorder="1" applyAlignment="1">
      <alignment horizontal="right" vertical="center"/>
    </xf>
    <xf numFmtId="0" fontId="5" fillId="0" borderId="0" xfId="0" applyFont="1" applyAlignment="1">
      <alignment horizontal="left"/>
    </xf>
    <xf numFmtId="176" fontId="4" fillId="0" borderId="0" xfId="0" applyNumberFormat="1" applyFont="1" applyFill="1" applyBorder="1" applyAlignment="1">
      <alignment horizontal="right" vertical="center"/>
    </xf>
    <xf numFmtId="0" fontId="5" fillId="0" borderId="0" xfId="0" applyFont="1" applyFill="1" applyAlignment="1">
      <alignment horizontal="right"/>
    </xf>
    <xf numFmtId="0" fontId="5" fillId="0" borderId="0" xfId="0" applyFont="1" applyAlignment="1">
      <alignment/>
    </xf>
    <xf numFmtId="0" fontId="5" fillId="0" borderId="0" xfId="0" applyFont="1" applyFill="1" applyAlignment="1">
      <alignment/>
    </xf>
    <xf numFmtId="0" fontId="2" fillId="0" borderId="0" xfId="0" applyFont="1" applyAlignment="1">
      <alignment/>
    </xf>
    <xf numFmtId="0" fontId="5" fillId="0" borderId="0" xfId="0" applyFont="1" applyFill="1" applyBorder="1" applyAlignment="1">
      <alignment/>
    </xf>
    <xf numFmtId="0" fontId="5" fillId="0" borderId="0" xfId="0" applyFont="1" applyFill="1" applyAlignment="1">
      <alignment/>
    </xf>
    <xf numFmtId="0" fontId="3" fillId="0" borderId="0" xfId="0" applyFont="1" applyAlignment="1">
      <alignment horizontal="left" indent="1"/>
    </xf>
    <xf numFmtId="187" fontId="4" fillId="0" borderId="0" xfId="0" applyNumberFormat="1" applyFont="1" applyFill="1" applyBorder="1" applyAlignment="1">
      <alignment horizontal="right" vertical="center"/>
    </xf>
    <xf numFmtId="0" fontId="5" fillId="0" borderId="10" xfId="0" applyFont="1" applyFill="1" applyBorder="1" applyAlignment="1">
      <alignment/>
    </xf>
    <xf numFmtId="0" fontId="4" fillId="0" borderId="11" xfId="0" applyFont="1" applyFill="1" applyBorder="1" applyAlignment="1">
      <alignment horizontal="center" vertical="center"/>
    </xf>
    <xf numFmtId="0" fontId="10" fillId="0" borderId="0" xfId="0" applyFont="1" applyFill="1" applyAlignment="1">
      <alignment/>
    </xf>
    <xf numFmtId="0" fontId="9" fillId="0" borderId="11" xfId="0" applyFont="1" applyFill="1" applyBorder="1" applyAlignment="1">
      <alignment horizontal="center" vertical="center"/>
    </xf>
    <xf numFmtId="176" fontId="9" fillId="0" borderId="0" xfId="0" applyNumberFormat="1" applyFont="1" applyFill="1" applyAlignment="1">
      <alignment horizontal="right" vertical="center"/>
    </xf>
    <xf numFmtId="176" fontId="9" fillId="0" borderId="0" xfId="0" applyNumberFormat="1" applyFont="1" applyFill="1" applyBorder="1" applyAlignment="1">
      <alignment horizontal="right" vertical="center"/>
    </xf>
    <xf numFmtId="0" fontId="10" fillId="0" borderId="12" xfId="0" applyFont="1" applyFill="1" applyBorder="1" applyAlignment="1">
      <alignment/>
    </xf>
    <xf numFmtId="0" fontId="10" fillId="0" borderId="13" xfId="0" applyFont="1" applyBorder="1" applyAlignment="1">
      <alignment/>
    </xf>
    <xf numFmtId="0" fontId="9" fillId="0" borderId="0" xfId="0" applyFont="1" applyBorder="1" applyAlignment="1">
      <alignment vertical="center"/>
    </xf>
    <xf numFmtId="0" fontId="10" fillId="0" borderId="14" xfId="0" applyFont="1" applyBorder="1" applyAlignment="1">
      <alignment/>
    </xf>
    <xf numFmtId="0" fontId="10" fillId="0" borderId="0" xfId="0" applyFont="1" applyBorder="1" applyAlignment="1">
      <alignment/>
    </xf>
    <xf numFmtId="0" fontId="5" fillId="0" borderId="0" xfId="0" applyFont="1" applyBorder="1" applyAlignment="1">
      <alignment/>
    </xf>
    <xf numFmtId="0" fontId="9" fillId="0" borderId="15" xfId="0" applyFont="1" applyBorder="1" applyAlignment="1">
      <alignment horizontal="center" vertical="center"/>
    </xf>
    <xf numFmtId="0" fontId="9" fillId="0" borderId="16" xfId="0" applyFont="1" applyBorder="1" applyAlignment="1">
      <alignment horizontal="center" vertical="top"/>
    </xf>
    <xf numFmtId="0" fontId="11" fillId="0" borderId="15" xfId="0" applyFont="1" applyBorder="1" applyAlignment="1">
      <alignment horizontal="center" vertical="center"/>
    </xf>
    <xf numFmtId="0" fontId="10" fillId="0" borderId="17" xfId="0" applyFont="1" applyBorder="1" applyAlignment="1">
      <alignment/>
    </xf>
    <xf numFmtId="49" fontId="9" fillId="0" borderId="11" xfId="0" applyNumberFormat="1" applyFont="1" applyFill="1" applyBorder="1" applyAlignment="1">
      <alignment vertical="center"/>
    </xf>
    <xf numFmtId="0" fontId="10" fillId="0" borderId="0" xfId="0" applyFont="1" applyAlignment="1">
      <alignment/>
    </xf>
    <xf numFmtId="0" fontId="9" fillId="0" borderId="0" xfId="0" applyFont="1" applyFill="1" applyBorder="1" applyAlignment="1">
      <alignment horizontal="distributed" vertical="center"/>
    </xf>
    <xf numFmtId="176" fontId="9" fillId="0" borderId="18" xfId="0" applyNumberFormat="1" applyFont="1" applyFill="1" applyBorder="1" applyAlignment="1">
      <alignment horizontal="right" vertical="center"/>
    </xf>
    <xf numFmtId="0" fontId="9" fillId="0" borderId="19" xfId="0" applyFont="1" applyBorder="1" applyAlignment="1">
      <alignment horizontal="center" vertical="top"/>
    </xf>
    <xf numFmtId="176" fontId="9" fillId="0" borderId="0" xfId="0" applyNumberFormat="1" applyFont="1" applyAlignment="1">
      <alignment horizontal="right" vertical="center"/>
    </xf>
    <xf numFmtId="0" fontId="10" fillId="0" borderId="0" xfId="0" applyFont="1" applyFill="1" applyBorder="1" applyAlignment="1">
      <alignment/>
    </xf>
    <xf numFmtId="0" fontId="10" fillId="0" borderId="11" xfId="0" applyFont="1" applyFill="1" applyBorder="1" applyAlignment="1">
      <alignment/>
    </xf>
    <xf numFmtId="0" fontId="10" fillId="0" borderId="0" xfId="0" applyFont="1" applyFill="1" applyAlignment="1">
      <alignment/>
    </xf>
    <xf numFmtId="0" fontId="5" fillId="0" borderId="10" xfId="0" applyFont="1" applyBorder="1" applyAlignment="1">
      <alignment/>
    </xf>
    <xf numFmtId="187" fontId="9" fillId="0" borderId="0" xfId="0" applyNumberFormat="1" applyFont="1" applyFill="1" applyAlignment="1">
      <alignment horizontal="right" vertical="center"/>
    </xf>
    <xf numFmtId="0" fontId="10" fillId="0" borderId="0" xfId="0" applyFont="1" applyAlignment="1">
      <alignment/>
    </xf>
    <xf numFmtId="0" fontId="13" fillId="0" borderId="0" xfId="0" applyFont="1" applyFill="1" applyBorder="1" applyAlignment="1">
      <alignment horizontal="distributed" vertic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 fillId="0" borderId="0" xfId="0" applyFont="1" applyFill="1" applyBorder="1" applyAlignment="1">
      <alignment horizontal="distributed" vertical="center"/>
    </xf>
    <xf numFmtId="49" fontId="4" fillId="0" borderId="11" xfId="0" applyNumberFormat="1" applyFont="1" applyFill="1" applyBorder="1" applyAlignment="1">
      <alignment/>
    </xf>
    <xf numFmtId="0" fontId="5" fillId="0" borderId="0" xfId="0" applyFont="1" applyAlignment="1">
      <alignment vertical="center"/>
    </xf>
    <xf numFmtId="0" fontId="3" fillId="0" borderId="0" xfId="0" applyFont="1" applyAlignment="1">
      <alignment vertical="center"/>
    </xf>
    <xf numFmtId="0" fontId="8" fillId="0" borderId="0" xfId="0" applyFont="1" applyBorder="1" applyAlignment="1">
      <alignment horizontal="right" vertical="center"/>
    </xf>
    <xf numFmtId="0" fontId="3" fillId="0" borderId="0" xfId="0" applyFont="1" applyFill="1" applyAlignment="1">
      <alignment vertical="center"/>
    </xf>
    <xf numFmtId="0" fontId="11" fillId="0" borderId="0" xfId="0" applyFont="1" applyFill="1" applyAlignment="1">
      <alignment horizontal="right" vertical="center"/>
    </xf>
    <xf numFmtId="176" fontId="4" fillId="0" borderId="0" xfId="0" applyNumberFormat="1" applyFont="1" applyFill="1" applyAlignment="1">
      <alignment horizontal="right" vertical="center"/>
    </xf>
    <xf numFmtId="185" fontId="4" fillId="0" borderId="0" xfId="0" applyNumberFormat="1" applyFont="1" applyFill="1" applyBorder="1" applyAlignment="1">
      <alignment horizontal="right" vertical="center"/>
    </xf>
    <xf numFmtId="185" fontId="4" fillId="0" borderId="0" xfId="0" applyNumberFormat="1" applyFont="1" applyFill="1" applyAlignment="1">
      <alignment horizontal="right" vertical="center"/>
    </xf>
    <xf numFmtId="185" fontId="9" fillId="0" borderId="0" xfId="0" applyNumberFormat="1" applyFont="1" applyFill="1" applyBorder="1" applyAlignment="1">
      <alignment horizontal="right" vertical="center"/>
    </xf>
    <xf numFmtId="185" fontId="9" fillId="0" borderId="0" xfId="0" applyNumberFormat="1" applyFont="1" applyFill="1" applyAlignment="1">
      <alignment horizontal="right" vertical="center"/>
    </xf>
    <xf numFmtId="185" fontId="9" fillId="0" borderId="0" xfId="0" applyNumberFormat="1" applyFont="1" applyAlignment="1">
      <alignment horizontal="right" vertical="center"/>
    </xf>
    <xf numFmtId="176" fontId="4" fillId="0" borderId="14" xfId="0" applyNumberFormat="1" applyFont="1" applyFill="1" applyBorder="1" applyAlignment="1">
      <alignment horizontal="center" vertical="center"/>
    </xf>
    <xf numFmtId="185" fontId="9" fillId="0" borderId="18" xfId="0" applyNumberFormat="1" applyFont="1" applyFill="1" applyBorder="1" applyAlignment="1">
      <alignment horizontal="right" vertical="center"/>
    </xf>
    <xf numFmtId="176" fontId="9" fillId="0" borderId="0" xfId="0" applyNumberFormat="1" applyFont="1" applyFill="1" applyBorder="1" applyAlignment="1">
      <alignment vertical="center"/>
    </xf>
    <xf numFmtId="0" fontId="9" fillId="0" borderId="20" xfId="0" applyFont="1" applyFill="1" applyBorder="1" applyAlignment="1">
      <alignment horizontal="center" vertical="center"/>
    </xf>
    <xf numFmtId="0" fontId="10" fillId="0" borderId="0" xfId="0" applyFont="1" applyBorder="1" applyAlignment="1">
      <alignment horizont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11" fillId="0" borderId="21" xfId="0" applyFont="1" applyFill="1" applyBorder="1" applyAlignment="1">
      <alignment horizontal="center" vertical="center"/>
    </xf>
    <xf numFmtId="176" fontId="9" fillId="0" borderId="18" xfId="0" applyNumberFormat="1" applyFont="1" applyFill="1" applyBorder="1" applyAlignment="1">
      <alignment vertical="center"/>
    </xf>
    <xf numFmtId="176" fontId="4" fillId="0" borderId="18" xfId="0" applyNumberFormat="1" applyFont="1" applyFill="1" applyBorder="1" applyAlignment="1">
      <alignment horizontal="right" vertical="center"/>
    </xf>
    <xf numFmtId="0" fontId="9" fillId="0" borderId="0" xfId="0" applyFont="1" applyBorder="1" applyAlignment="1">
      <alignment horizontal="center" vertical="center"/>
    </xf>
    <xf numFmtId="0" fontId="4" fillId="0" borderId="0" xfId="0" applyFont="1" applyBorder="1" applyAlignment="1">
      <alignment horizontal="center" vertical="center"/>
    </xf>
    <xf numFmtId="49" fontId="4" fillId="0" borderId="11" xfId="0" applyNumberFormat="1" applyFont="1" applyBorder="1" applyAlignment="1">
      <alignment horizontal="center" vertical="center"/>
    </xf>
    <xf numFmtId="185" fontId="4" fillId="0" borderId="18" xfId="0" applyNumberFormat="1" applyFont="1" applyFill="1" applyBorder="1" applyAlignment="1">
      <alignment horizontal="right" vertical="center"/>
    </xf>
    <xf numFmtId="0" fontId="8" fillId="0" borderId="10" xfId="0" applyFont="1" applyFill="1" applyBorder="1" applyAlignment="1">
      <alignment/>
    </xf>
    <xf numFmtId="0" fontId="8" fillId="0" borderId="0" xfId="0" applyFont="1" applyFill="1" applyAlignment="1">
      <alignment/>
    </xf>
    <xf numFmtId="0" fontId="8" fillId="0" borderId="0" xfId="0" applyFont="1" applyAlignment="1">
      <alignment/>
    </xf>
    <xf numFmtId="0" fontId="8" fillId="0" borderId="10" xfId="0" applyFont="1" applyBorder="1" applyAlignment="1">
      <alignment/>
    </xf>
    <xf numFmtId="0" fontId="8" fillId="0" borderId="0" xfId="0" applyFont="1" applyFill="1" applyBorder="1" applyAlignment="1">
      <alignment/>
    </xf>
    <xf numFmtId="0" fontId="9" fillId="0" borderId="23" xfId="0" applyFont="1" applyFill="1" applyBorder="1" applyAlignment="1">
      <alignment horizontal="center" vertical="center"/>
    </xf>
    <xf numFmtId="0" fontId="0" fillId="0" borderId="12" xfId="0" applyFont="1" applyFill="1" applyBorder="1" applyAlignment="1">
      <alignment horizontal="center"/>
    </xf>
    <xf numFmtId="0" fontId="10" fillId="0" borderId="11" xfId="0" applyFont="1" applyBorder="1" applyAlignment="1">
      <alignment horizontal="center"/>
    </xf>
    <xf numFmtId="0" fontId="11" fillId="0" borderId="14" xfId="0" applyFont="1" applyFill="1" applyBorder="1" applyAlignment="1">
      <alignment horizontal="right" vertical="center"/>
    </xf>
    <xf numFmtId="0" fontId="0" fillId="0" borderId="14" xfId="0" applyBorder="1" applyAlignment="1">
      <alignment horizontal="right" vertical="center"/>
    </xf>
    <xf numFmtId="0" fontId="11" fillId="0" borderId="0" xfId="0" applyFont="1" applyFill="1" applyBorder="1" applyAlignment="1">
      <alignment horizontal="distributed" vertical="center"/>
    </xf>
    <xf numFmtId="0" fontId="10" fillId="0" borderId="14" xfId="0" applyFont="1" applyFill="1" applyBorder="1" applyAlignment="1">
      <alignment horizontal="center"/>
    </xf>
    <xf numFmtId="0" fontId="9" fillId="0" borderId="24" xfId="0" applyFont="1" applyFill="1" applyBorder="1" applyAlignment="1">
      <alignment horizontal="center" vertical="center"/>
    </xf>
    <xf numFmtId="0" fontId="10" fillId="0" borderId="0" xfId="0" applyFont="1" applyFill="1" applyBorder="1" applyAlignment="1">
      <alignment horizontal="center"/>
    </xf>
    <xf numFmtId="0" fontId="11" fillId="0" borderId="24" xfId="0" applyFont="1" applyFill="1" applyBorder="1" applyAlignment="1">
      <alignment horizontal="center" vertical="center"/>
    </xf>
    <xf numFmtId="0" fontId="3" fillId="0" borderId="0" xfId="0" applyFont="1" applyAlignment="1">
      <alignment horizontal="left"/>
    </xf>
    <xf numFmtId="0" fontId="0" fillId="0" borderId="0" xfId="0" applyFont="1" applyAlignment="1">
      <alignment/>
    </xf>
    <xf numFmtId="0" fontId="0" fillId="0" borderId="0" xfId="0" applyFont="1" applyAlignment="1">
      <alignment/>
    </xf>
    <xf numFmtId="0" fontId="10" fillId="0" borderId="0" xfId="0" applyFont="1" applyBorder="1" applyAlignment="1">
      <alignment/>
    </xf>
    <xf numFmtId="0" fontId="10" fillId="0" borderId="11" xfId="0" applyFont="1" applyBorder="1" applyAlignment="1">
      <alignment/>
    </xf>
    <xf numFmtId="0" fontId="10" fillId="0" borderId="18" xfId="0" applyFont="1" applyBorder="1" applyAlignment="1">
      <alignment/>
    </xf>
    <xf numFmtId="0" fontId="0" fillId="0" borderId="0" xfId="0" applyFont="1" applyFill="1" applyAlignment="1">
      <alignment/>
    </xf>
    <xf numFmtId="0" fontId="0" fillId="0" borderId="0" xfId="0" applyFont="1" applyAlignment="1">
      <alignment vertical="center" wrapText="1"/>
    </xf>
    <xf numFmtId="0" fontId="10" fillId="0" borderId="25" xfId="0" applyFont="1" applyFill="1" applyBorder="1" applyAlignment="1">
      <alignment vertical="center" wrapText="1"/>
    </xf>
    <xf numFmtId="0" fontId="10" fillId="0" borderId="13" xfId="0" applyFont="1" applyFill="1" applyBorder="1" applyAlignment="1">
      <alignment vertical="center" wrapText="1"/>
    </xf>
    <xf numFmtId="0" fontId="10" fillId="0" borderId="0" xfId="0" applyFont="1" applyFill="1" applyBorder="1" applyAlignment="1">
      <alignment vertical="center" wrapText="1"/>
    </xf>
    <xf numFmtId="0" fontId="10" fillId="0" borderId="0" xfId="0" applyFont="1" applyFill="1" applyAlignment="1">
      <alignment vertical="center" wrapText="1"/>
    </xf>
    <xf numFmtId="185" fontId="9" fillId="0" borderId="18" xfId="0" applyNumberFormat="1" applyFont="1" applyFill="1" applyBorder="1" applyAlignment="1">
      <alignment vertical="center" wrapText="1"/>
    </xf>
    <xf numFmtId="176" fontId="9" fillId="0" borderId="0" xfId="0" applyNumberFormat="1" applyFont="1" applyFill="1" applyBorder="1" applyAlignment="1">
      <alignment vertical="center" wrapText="1"/>
    </xf>
    <xf numFmtId="181" fontId="0" fillId="0" borderId="0" xfId="0" applyNumberFormat="1" applyFont="1" applyAlignment="1">
      <alignment vertical="center" wrapText="1"/>
    </xf>
    <xf numFmtId="176" fontId="9" fillId="0" borderId="18" xfId="0" applyNumberFormat="1" applyFont="1" applyFill="1" applyBorder="1" applyAlignment="1">
      <alignment vertical="center" wrapText="1"/>
    </xf>
    <xf numFmtId="0" fontId="10" fillId="0" borderId="14" xfId="0" applyFont="1" applyFill="1" applyBorder="1" applyAlignment="1">
      <alignment vertical="center" wrapText="1"/>
    </xf>
    <xf numFmtId="0" fontId="9" fillId="0" borderId="0" xfId="0" applyFont="1" applyFill="1" applyBorder="1" applyAlignment="1">
      <alignment horizontal="center" vertical="center" wrapText="1"/>
    </xf>
    <xf numFmtId="181" fontId="9" fillId="0" borderId="0" xfId="0" applyNumberFormat="1" applyFont="1" applyFill="1" applyBorder="1" applyAlignment="1">
      <alignment horizontal="center" vertical="center" wrapText="1"/>
    </xf>
    <xf numFmtId="0" fontId="11" fillId="0" borderId="0" xfId="0" applyFont="1" applyBorder="1" applyAlignment="1">
      <alignment horizontal="right" vertical="center"/>
    </xf>
    <xf numFmtId="0" fontId="10" fillId="0" borderId="26" xfId="0" applyFont="1" applyFill="1" applyBorder="1" applyAlignment="1">
      <alignment vertical="center" wrapText="1"/>
    </xf>
    <xf numFmtId="188" fontId="9" fillId="0" borderId="0" xfId="0" applyNumberFormat="1" applyFont="1" applyFill="1" applyBorder="1" applyAlignment="1">
      <alignment vertical="center" wrapText="1"/>
    </xf>
    <xf numFmtId="176" fontId="9" fillId="0" borderId="0" xfId="0" applyNumberFormat="1" applyFont="1" applyFill="1" applyBorder="1" applyAlignment="1">
      <alignment horizontal="right" vertical="center" wrapText="1"/>
    </xf>
    <xf numFmtId="0" fontId="10" fillId="0" borderId="0" xfId="0" applyFont="1" applyFill="1" applyAlignment="1">
      <alignment horizontal="right" vertical="center" wrapText="1"/>
    </xf>
    <xf numFmtId="0" fontId="3" fillId="0" borderId="0" xfId="0" applyFont="1" applyFill="1" applyAlignment="1">
      <alignment horizontal="left"/>
    </xf>
    <xf numFmtId="0" fontId="0" fillId="0" borderId="12" xfId="0" applyFont="1" applyFill="1" applyBorder="1" applyAlignment="1">
      <alignment/>
    </xf>
    <xf numFmtId="0" fontId="0" fillId="0" borderId="0" xfId="0" applyFont="1" applyFill="1" applyBorder="1" applyAlignment="1">
      <alignment/>
    </xf>
    <xf numFmtId="0" fontId="9" fillId="0" borderId="24" xfId="0" applyFont="1" applyFill="1" applyBorder="1" applyAlignment="1">
      <alignment horizontal="center" vertical="distributed" textRotation="255"/>
    </xf>
    <xf numFmtId="0" fontId="9" fillId="0" borderId="24" xfId="0" applyFont="1" applyFill="1" applyBorder="1" applyAlignment="1">
      <alignment horizontal="distributed" vertical="distributed" textRotation="255"/>
    </xf>
    <xf numFmtId="0" fontId="9" fillId="0" borderId="24" xfId="0" applyFont="1" applyFill="1" applyBorder="1" applyAlignment="1">
      <alignment vertical="distributed" textRotation="255"/>
    </xf>
    <xf numFmtId="0" fontId="9" fillId="0" borderId="20" xfId="0" applyFont="1" applyFill="1" applyBorder="1" applyAlignment="1">
      <alignment vertical="distributed" textRotation="255"/>
    </xf>
    <xf numFmtId="0" fontId="0" fillId="0" borderId="14" xfId="0" applyFont="1" applyBorder="1" applyAlignment="1">
      <alignment/>
    </xf>
    <xf numFmtId="0" fontId="9" fillId="0" borderId="24" xfId="0" applyFont="1" applyBorder="1" applyAlignment="1">
      <alignment horizontal="center" vertical="center" wrapText="1"/>
    </xf>
    <xf numFmtId="0" fontId="0" fillId="0" borderId="0" xfId="0" applyFont="1" applyAlignment="1">
      <alignment wrapText="1"/>
    </xf>
    <xf numFmtId="0" fontId="9" fillId="0" borderId="23" xfId="0" applyFont="1" applyBorder="1" applyAlignment="1">
      <alignment horizontal="center" vertical="center" wrapText="1"/>
    </xf>
    <xf numFmtId="176" fontId="4" fillId="0" borderId="26" xfId="0" applyNumberFormat="1" applyFont="1" applyBorder="1" applyAlignment="1">
      <alignment horizontal="right" vertical="center"/>
    </xf>
    <xf numFmtId="0" fontId="9" fillId="0" borderId="20" xfId="0" applyFont="1" applyBorder="1" applyAlignment="1">
      <alignment horizontal="center" vertical="center" wrapText="1"/>
    </xf>
    <xf numFmtId="0" fontId="0" fillId="0" borderId="0" xfId="0" applyFont="1" applyBorder="1" applyAlignment="1">
      <alignment wrapText="1"/>
    </xf>
    <xf numFmtId="0" fontId="0" fillId="0" borderId="0" xfId="0" applyFont="1" applyBorder="1" applyAlignment="1">
      <alignment/>
    </xf>
    <xf numFmtId="0" fontId="4" fillId="0" borderId="12" xfId="0" applyFont="1" applyFill="1" applyBorder="1" applyAlignment="1">
      <alignment/>
    </xf>
    <xf numFmtId="0" fontId="9" fillId="0" borderId="11" xfId="0" applyNumberFormat="1" applyFont="1" applyFill="1" applyBorder="1" applyAlignment="1">
      <alignment vertical="center"/>
    </xf>
    <xf numFmtId="0" fontId="11" fillId="0" borderId="27" xfId="0" applyFont="1" applyBorder="1" applyAlignment="1">
      <alignment horizontal="center" vertical="center" wrapText="1"/>
    </xf>
    <xf numFmtId="0" fontId="11" fillId="0" borderId="15"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vertical="center" wrapText="1"/>
    </xf>
    <xf numFmtId="49" fontId="9" fillId="0" borderId="11" xfId="0" applyNumberFormat="1" applyFont="1" applyFill="1" applyBorder="1" applyAlignment="1">
      <alignment horizontal="right" vertical="center"/>
    </xf>
    <xf numFmtId="0" fontId="9" fillId="0" borderId="11" xfId="0" applyFont="1" applyBorder="1" applyAlignment="1">
      <alignment horizontal="center" vertical="center"/>
    </xf>
    <xf numFmtId="0" fontId="9" fillId="0" borderId="27"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0" xfId="0" applyFont="1" applyFill="1" applyBorder="1" applyAlignment="1">
      <alignment/>
    </xf>
    <xf numFmtId="0" fontId="9" fillId="0" borderId="28" xfId="0" applyFont="1" applyFill="1" applyBorder="1" applyAlignment="1">
      <alignment horizontal="center" vertical="center"/>
    </xf>
    <xf numFmtId="0" fontId="10" fillId="0" borderId="29" xfId="0" applyFont="1" applyFill="1" applyBorder="1" applyAlignment="1">
      <alignment horizontal="center"/>
    </xf>
    <xf numFmtId="0" fontId="10" fillId="0" borderId="30" xfId="0" applyFont="1" applyFill="1" applyBorder="1" applyAlignment="1">
      <alignment horizontal="center"/>
    </xf>
    <xf numFmtId="0" fontId="9" fillId="0" borderId="19" xfId="0" applyFont="1" applyFill="1" applyBorder="1" applyAlignment="1">
      <alignment vertical="distributed" textRotation="255" wrapText="1"/>
    </xf>
    <xf numFmtId="0" fontId="11" fillId="0" borderId="19" xfId="0" applyFont="1" applyFill="1" applyBorder="1" applyAlignment="1">
      <alignment vertical="distributed" textRotation="255" wrapText="1"/>
    </xf>
    <xf numFmtId="176" fontId="9" fillId="0" borderId="29" xfId="0" applyNumberFormat="1" applyFont="1" applyFill="1" applyBorder="1" applyAlignment="1">
      <alignment horizontal="right" vertical="center" indent="1"/>
    </xf>
    <xf numFmtId="176" fontId="9" fillId="0" borderId="0" xfId="0" applyNumberFormat="1" applyFont="1" applyFill="1" applyBorder="1" applyAlignment="1">
      <alignment horizontal="right" vertical="center" indent="1"/>
    </xf>
    <xf numFmtId="176" fontId="4" fillId="0" borderId="29" xfId="0" applyNumberFormat="1" applyFont="1" applyFill="1" applyBorder="1" applyAlignment="1">
      <alignment horizontal="right" vertical="center" indent="1"/>
    </xf>
    <xf numFmtId="176" fontId="4" fillId="0" borderId="0" xfId="0" applyNumberFormat="1" applyFont="1" applyFill="1" applyBorder="1" applyAlignment="1">
      <alignment horizontal="right" vertical="center" indent="1"/>
    </xf>
    <xf numFmtId="189" fontId="9" fillId="0" borderId="0" xfId="0" applyNumberFormat="1" applyFont="1" applyFill="1" applyAlignment="1">
      <alignment horizontal="right" vertical="center"/>
    </xf>
    <xf numFmtId="189" fontId="9" fillId="0" borderId="0" xfId="0" applyNumberFormat="1" applyFont="1" applyFill="1" applyBorder="1" applyAlignment="1">
      <alignment horizontal="right" vertical="center"/>
    </xf>
    <xf numFmtId="189" fontId="4" fillId="0" borderId="0" xfId="0" applyNumberFormat="1" applyFont="1" applyFill="1" applyBorder="1" applyAlignment="1">
      <alignment horizontal="right" vertical="center"/>
    </xf>
    <xf numFmtId="0" fontId="11" fillId="0" borderId="20" xfId="0" applyFont="1" applyBorder="1" applyAlignment="1">
      <alignment horizontal="center" vertical="center"/>
    </xf>
    <xf numFmtId="0" fontId="9" fillId="0" borderId="31" xfId="0" applyFont="1" applyBorder="1" applyAlignment="1">
      <alignment horizontal="center"/>
    </xf>
    <xf numFmtId="0" fontId="9" fillId="0" borderId="32" xfId="0" applyFont="1" applyBorder="1" applyAlignment="1">
      <alignment horizontal="center"/>
    </xf>
    <xf numFmtId="0" fontId="11" fillId="0" borderId="24" xfId="0" applyFont="1" applyBorder="1" applyAlignment="1">
      <alignment horizontal="center" vertical="center"/>
    </xf>
    <xf numFmtId="0" fontId="9" fillId="0" borderId="25" xfId="0" applyFont="1" applyBorder="1" applyAlignment="1">
      <alignment horizontal="center"/>
    </xf>
    <xf numFmtId="0" fontId="9" fillId="0" borderId="18" xfId="0" applyFont="1" applyBorder="1" applyAlignment="1">
      <alignment horizontal="center"/>
    </xf>
    <xf numFmtId="0" fontId="9" fillId="0" borderId="33"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3" xfId="0" applyFont="1" applyBorder="1" applyAlignment="1">
      <alignment horizontal="center"/>
    </xf>
    <xf numFmtId="0" fontId="11" fillId="0" borderId="32" xfId="0" applyFont="1" applyBorder="1" applyAlignment="1">
      <alignment horizontal="center" vertical="top"/>
    </xf>
    <xf numFmtId="0" fontId="11" fillId="0" borderId="16" xfId="0" applyFont="1" applyBorder="1" applyAlignment="1">
      <alignment horizontal="center" vertical="top"/>
    </xf>
    <xf numFmtId="0" fontId="11" fillId="0" borderId="33" xfId="0" applyFont="1" applyBorder="1" applyAlignment="1">
      <alignment horizontal="center"/>
    </xf>
    <xf numFmtId="0" fontId="11" fillId="0" borderId="32" xfId="0" applyFont="1" applyBorder="1" applyAlignment="1">
      <alignment horizontal="center"/>
    </xf>
    <xf numFmtId="0" fontId="9" fillId="0" borderId="32" xfId="0" applyFont="1" applyBorder="1" applyAlignment="1">
      <alignment horizontal="center" vertical="top"/>
    </xf>
    <xf numFmtId="0" fontId="9" fillId="0" borderId="16" xfId="0" applyFont="1" applyBorder="1" applyAlignment="1">
      <alignment horizontal="center" vertical="top"/>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4"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3" xfId="0" applyFont="1" applyFill="1" applyBorder="1" applyAlignment="1">
      <alignment horizontal="center" vertical="center" textRotation="255" wrapText="1"/>
    </xf>
    <xf numFmtId="0" fontId="0" fillId="0" borderId="16" xfId="0" applyBorder="1" applyAlignment="1">
      <alignment/>
    </xf>
    <xf numFmtId="0" fontId="9" fillId="0" borderId="20" xfId="0" applyFont="1" applyFill="1" applyBorder="1" applyAlignment="1">
      <alignment horizontal="distributed" vertical="center" wrapText="1" indent="8"/>
    </xf>
    <xf numFmtId="0" fontId="9" fillId="0" borderId="23" xfId="0" applyFont="1" applyFill="1" applyBorder="1" applyAlignment="1">
      <alignment horizontal="distributed" vertical="center" wrapText="1" indent="8"/>
    </xf>
    <xf numFmtId="0" fontId="9" fillId="0" borderId="21" xfId="0" applyFont="1" applyFill="1" applyBorder="1" applyAlignment="1">
      <alignment horizontal="center" vertical="distributed" textRotation="255" wrapText="1"/>
    </xf>
    <xf numFmtId="0" fontId="9" fillId="0" borderId="27" xfId="0" applyFont="1" applyFill="1" applyBorder="1" applyAlignment="1">
      <alignment horizontal="center" vertical="distributed" textRotation="255" wrapText="1"/>
    </xf>
    <xf numFmtId="0" fontId="9" fillId="0" borderId="36" xfId="0" applyFont="1" applyFill="1" applyBorder="1" applyAlignment="1">
      <alignment horizontal="center" vertical="distributed" textRotation="255" wrapText="1"/>
    </xf>
    <xf numFmtId="0" fontId="9" fillId="0" borderId="20" xfId="0" applyFont="1" applyFill="1" applyBorder="1" applyAlignment="1">
      <alignment horizontal="distributed" vertical="center" indent="3"/>
    </xf>
    <xf numFmtId="0" fontId="9" fillId="0" borderId="23" xfId="0" applyFont="1" applyFill="1" applyBorder="1" applyAlignment="1">
      <alignment horizontal="distributed" vertical="center" indent="3"/>
    </xf>
    <xf numFmtId="0" fontId="9" fillId="0" borderId="20" xfId="0" applyFont="1" applyFill="1" applyBorder="1" applyAlignment="1">
      <alignment horizontal="distributed" vertical="center" indent="2"/>
    </xf>
    <xf numFmtId="0" fontId="9" fillId="0" borderId="23" xfId="0" applyFont="1" applyFill="1" applyBorder="1" applyAlignment="1">
      <alignment horizontal="distributed" vertical="center" indent="2"/>
    </xf>
    <xf numFmtId="0" fontId="9" fillId="0" borderId="22" xfId="0" applyFont="1" applyFill="1" applyBorder="1" applyAlignment="1">
      <alignment horizontal="distributed" vertical="center" indent="2"/>
    </xf>
    <xf numFmtId="0" fontId="9" fillId="0" borderId="3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35" xfId="0" applyFont="1" applyFill="1" applyBorder="1" applyAlignment="1">
      <alignment horizontal="center" vertical="center"/>
    </xf>
    <xf numFmtId="0" fontId="11" fillId="0" borderId="20" xfId="0" applyFont="1" applyBorder="1" applyAlignment="1">
      <alignment horizontal="distributed" vertical="center" indent="8"/>
    </xf>
    <xf numFmtId="0" fontId="11" fillId="0" borderId="23" xfId="0" applyFont="1" applyBorder="1" applyAlignment="1">
      <alignment horizontal="distributed" vertical="center" indent="8"/>
    </xf>
    <xf numFmtId="0" fontId="11" fillId="0" borderId="22" xfId="0" applyFont="1" applyBorder="1" applyAlignment="1">
      <alignment horizontal="distributed" vertical="center" indent="8"/>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11" fillId="0" borderId="37"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34" xfId="0" applyFont="1" applyBorder="1" applyAlignment="1">
      <alignment horizontal="center" vertical="center"/>
    </xf>
    <xf numFmtId="0" fontId="9" fillId="0" borderId="37"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distributed" vertical="center" indent="6"/>
    </xf>
    <xf numFmtId="0" fontId="9" fillId="0" borderId="23" xfId="0" applyFont="1" applyBorder="1" applyAlignment="1">
      <alignment horizontal="distributed" vertical="center" indent="6"/>
    </xf>
    <xf numFmtId="0" fontId="9" fillId="0" borderId="22" xfId="0" applyFont="1" applyBorder="1" applyAlignment="1">
      <alignment horizontal="distributed" vertical="center" indent="6"/>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Q35"/>
  <sheetViews>
    <sheetView tabSelected="1" zoomScaleSheetLayoutView="100" zoomScalePageLayoutView="0" workbookViewId="0" topLeftCell="A1">
      <selection activeCell="P1" sqref="P1"/>
    </sheetView>
  </sheetViews>
  <sheetFormatPr defaultColWidth="9.00390625" defaultRowHeight="13.5"/>
  <cols>
    <col min="1" max="2" width="3.625" style="42" customWidth="1"/>
    <col min="3" max="3" width="5.625" style="42" customWidth="1"/>
    <col min="4" max="12" width="5.125" style="42" customWidth="1"/>
    <col min="13" max="13" width="8.625" style="98" customWidth="1"/>
    <col min="14" max="16" width="5.125" style="42" customWidth="1"/>
    <col min="17" max="17" width="4.625" style="42" customWidth="1"/>
    <col min="18" max="16384" width="9.00390625" style="42" customWidth="1"/>
  </cols>
  <sheetData>
    <row r="1" spans="1:16" ht="12.75" customHeight="1">
      <c r="A1" s="57" t="s">
        <v>107</v>
      </c>
      <c r="C1" s="7"/>
      <c r="D1" s="7"/>
      <c r="E1" s="7"/>
      <c r="F1" s="7"/>
      <c r="G1" s="7"/>
      <c r="H1" s="7"/>
      <c r="I1" s="7"/>
      <c r="J1" s="7"/>
      <c r="K1" s="7"/>
      <c r="L1" s="7"/>
      <c r="M1" s="7"/>
      <c r="N1" s="7"/>
      <c r="O1" s="7"/>
      <c r="P1" s="7"/>
    </row>
    <row r="2" spans="1:16" ht="18" customHeight="1">
      <c r="A2" s="58" t="s">
        <v>108</v>
      </c>
      <c r="B2" s="10"/>
      <c r="C2" s="10"/>
      <c r="D2" s="10"/>
      <c r="E2" s="10"/>
      <c r="F2" s="10"/>
      <c r="G2" s="10"/>
      <c r="H2" s="10"/>
      <c r="I2" s="10"/>
      <c r="J2" s="10"/>
      <c r="K2" s="10"/>
      <c r="L2" s="10"/>
      <c r="M2" s="97"/>
      <c r="N2" s="10"/>
      <c r="O2" s="10"/>
      <c r="P2" s="10"/>
    </row>
    <row r="3" spans="1:16" s="43" customFormat="1" ht="12.75" customHeight="1">
      <c r="A3" s="45"/>
      <c r="B3" s="23"/>
      <c r="C3" s="23"/>
      <c r="D3" s="23"/>
      <c r="E3" s="23"/>
      <c r="F3" s="23"/>
      <c r="G3" s="23"/>
      <c r="H3" s="23"/>
      <c r="I3" s="23"/>
      <c r="J3" s="23"/>
      <c r="K3" s="23"/>
      <c r="L3" s="23"/>
      <c r="M3" s="23"/>
      <c r="N3" s="23"/>
      <c r="O3" s="23"/>
      <c r="P3" s="59" t="s">
        <v>101</v>
      </c>
    </row>
    <row r="4" spans="1:16" s="43" customFormat="1" ht="18" customHeight="1">
      <c r="A4" s="177" t="s">
        <v>5</v>
      </c>
      <c r="B4" s="178"/>
      <c r="C4" s="178" t="s">
        <v>150</v>
      </c>
      <c r="D4" s="178"/>
      <c r="E4" s="178"/>
      <c r="F4" s="178"/>
      <c r="G4" s="178"/>
      <c r="H4" s="178"/>
      <c r="I4" s="178"/>
      <c r="J4" s="178"/>
      <c r="K4" s="170" t="s">
        <v>10</v>
      </c>
      <c r="L4" s="173" t="s">
        <v>11</v>
      </c>
      <c r="M4" s="167" t="s">
        <v>149</v>
      </c>
      <c r="N4" s="164" t="s">
        <v>13</v>
      </c>
      <c r="O4" s="164"/>
      <c r="P4" s="161"/>
    </row>
    <row r="5" spans="1:16" s="43" customFormat="1" ht="9.75" customHeight="1">
      <c r="A5" s="179"/>
      <c r="B5" s="180"/>
      <c r="C5" s="180" t="s">
        <v>144</v>
      </c>
      <c r="D5" s="180" t="s">
        <v>148</v>
      </c>
      <c r="E5" s="180"/>
      <c r="F5" s="180"/>
      <c r="G5" s="180"/>
      <c r="H5" s="180"/>
      <c r="I5" s="180" t="s">
        <v>8</v>
      </c>
      <c r="J5" s="180"/>
      <c r="K5" s="163"/>
      <c r="L5" s="174"/>
      <c r="M5" s="168"/>
      <c r="N5" s="162" t="s">
        <v>2</v>
      </c>
      <c r="O5" s="162" t="s">
        <v>14</v>
      </c>
      <c r="P5" s="165" t="s">
        <v>4</v>
      </c>
    </row>
    <row r="6" spans="1:16" s="43" customFormat="1" ht="9" customHeight="1">
      <c r="A6" s="179"/>
      <c r="B6" s="180"/>
      <c r="C6" s="180"/>
      <c r="D6" s="180"/>
      <c r="E6" s="180"/>
      <c r="F6" s="180"/>
      <c r="G6" s="180"/>
      <c r="H6" s="180"/>
      <c r="I6" s="180"/>
      <c r="J6" s="180"/>
      <c r="K6" s="171" t="s">
        <v>9</v>
      </c>
      <c r="L6" s="175" t="s">
        <v>12</v>
      </c>
      <c r="M6" s="168"/>
      <c r="N6" s="163"/>
      <c r="O6" s="163"/>
      <c r="P6" s="166"/>
    </row>
    <row r="7" spans="1:16" s="43" customFormat="1" ht="18" customHeight="1">
      <c r="A7" s="179"/>
      <c r="B7" s="180"/>
      <c r="C7" s="180"/>
      <c r="D7" s="24" t="s">
        <v>144</v>
      </c>
      <c r="E7" s="24" t="s">
        <v>168</v>
      </c>
      <c r="F7" s="24" t="s">
        <v>169</v>
      </c>
      <c r="G7" s="26" t="s">
        <v>6</v>
      </c>
      <c r="H7" s="24" t="s">
        <v>170</v>
      </c>
      <c r="I7" s="26" t="s">
        <v>7</v>
      </c>
      <c r="J7" s="26" t="s">
        <v>1</v>
      </c>
      <c r="K7" s="172"/>
      <c r="L7" s="176"/>
      <c r="M7" s="169"/>
      <c r="N7" s="25" t="s">
        <v>3</v>
      </c>
      <c r="O7" s="25" t="s">
        <v>15</v>
      </c>
      <c r="P7" s="32" t="s">
        <v>15</v>
      </c>
    </row>
    <row r="8" spans="1:16" s="43" customFormat="1" ht="4.5" customHeight="1">
      <c r="A8" s="19"/>
      <c r="B8" s="27"/>
      <c r="C8" s="29"/>
      <c r="D8" s="29"/>
      <c r="E8" s="29"/>
      <c r="F8" s="29"/>
      <c r="G8" s="29"/>
      <c r="H8" s="29"/>
      <c r="I8" s="29"/>
      <c r="J8" s="29"/>
      <c r="K8" s="29"/>
      <c r="L8" s="29"/>
      <c r="M8" s="72"/>
      <c r="N8" s="29"/>
      <c r="O8" s="29"/>
      <c r="P8" s="29"/>
    </row>
    <row r="9" spans="1:16" s="43" customFormat="1" ht="18" customHeight="1">
      <c r="A9" s="183">
        <v>19</v>
      </c>
      <c r="B9" s="184"/>
      <c r="C9" s="33">
        <v>64</v>
      </c>
      <c r="D9" s="16">
        <v>43</v>
      </c>
      <c r="E9" s="16">
        <v>2</v>
      </c>
      <c r="F9" s="16">
        <v>2</v>
      </c>
      <c r="G9" s="16">
        <v>9</v>
      </c>
      <c r="H9" s="16">
        <v>30</v>
      </c>
      <c r="I9" s="16">
        <v>2</v>
      </c>
      <c r="J9" s="16">
        <v>19</v>
      </c>
      <c r="K9" s="16">
        <v>30</v>
      </c>
      <c r="L9" s="16">
        <v>234</v>
      </c>
      <c r="M9" s="17">
        <v>59609</v>
      </c>
      <c r="N9" s="33">
        <v>11</v>
      </c>
      <c r="O9" s="16">
        <v>1</v>
      </c>
      <c r="P9" s="16">
        <v>10</v>
      </c>
    </row>
    <row r="10" spans="1:17" s="43" customFormat="1" ht="18" customHeight="1">
      <c r="A10" s="183">
        <v>20</v>
      </c>
      <c r="B10" s="184"/>
      <c r="C10" s="33">
        <v>81</v>
      </c>
      <c r="D10" s="16">
        <v>48</v>
      </c>
      <c r="E10" s="16">
        <v>1</v>
      </c>
      <c r="F10" s="16">
        <v>2</v>
      </c>
      <c r="G10" s="16">
        <v>12</v>
      </c>
      <c r="H10" s="16">
        <v>33</v>
      </c>
      <c r="I10" s="16">
        <v>3</v>
      </c>
      <c r="J10" s="16">
        <v>30</v>
      </c>
      <c r="K10" s="16">
        <v>45</v>
      </c>
      <c r="L10" s="16">
        <v>356</v>
      </c>
      <c r="M10" s="17">
        <v>64687</v>
      </c>
      <c r="N10" s="16">
        <v>20</v>
      </c>
      <c r="O10" s="16" t="s">
        <v>129</v>
      </c>
      <c r="P10" s="16">
        <v>20</v>
      </c>
      <c r="Q10" s="47"/>
    </row>
    <row r="11" spans="1:17" s="43" customFormat="1" ht="18" customHeight="1">
      <c r="A11" s="183">
        <v>21</v>
      </c>
      <c r="B11" s="184"/>
      <c r="C11" s="33">
        <v>57</v>
      </c>
      <c r="D11" s="16">
        <v>33</v>
      </c>
      <c r="E11" s="16">
        <v>3</v>
      </c>
      <c r="F11" s="16" t="s">
        <v>129</v>
      </c>
      <c r="G11" s="16">
        <v>6</v>
      </c>
      <c r="H11" s="16">
        <v>24</v>
      </c>
      <c r="I11" s="16">
        <v>6</v>
      </c>
      <c r="J11" s="16">
        <v>18</v>
      </c>
      <c r="K11" s="16">
        <v>38</v>
      </c>
      <c r="L11" s="16">
        <v>266</v>
      </c>
      <c r="M11" s="17">
        <v>60687</v>
      </c>
      <c r="N11" s="16">
        <v>3</v>
      </c>
      <c r="O11" s="16">
        <v>1</v>
      </c>
      <c r="P11" s="16">
        <v>2</v>
      </c>
      <c r="Q11" s="47"/>
    </row>
    <row r="12" spans="1:17" ht="18" customHeight="1">
      <c r="A12" s="183">
        <v>22</v>
      </c>
      <c r="B12" s="184"/>
      <c r="C12" s="31">
        <v>72</v>
      </c>
      <c r="D12" s="17">
        <v>35</v>
      </c>
      <c r="E12" s="16" t="s">
        <v>129</v>
      </c>
      <c r="F12" s="17">
        <v>3</v>
      </c>
      <c r="G12" s="17">
        <v>10</v>
      </c>
      <c r="H12" s="17">
        <v>22</v>
      </c>
      <c r="I12" s="17">
        <v>7</v>
      </c>
      <c r="J12" s="17">
        <v>30</v>
      </c>
      <c r="K12" s="17">
        <v>38</v>
      </c>
      <c r="L12" s="17">
        <v>175</v>
      </c>
      <c r="M12" s="70">
        <v>24967</v>
      </c>
      <c r="N12" s="17">
        <v>11</v>
      </c>
      <c r="O12" s="16" t="s">
        <v>129</v>
      </c>
      <c r="P12" s="17">
        <v>11</v>
      </c>
      <c r="Q12" s="44"/>
    </row>
    <row r="13" spans="1:17" ht="18" customHeight="1">
      <c r="A13" s="181">
        <v>23</v>
      </c>
      <c r="B13" s="182"/>
      <c r="C13" s="3">
        <v>52</v>
      </c>
      <c r="D13" s="3">
        <v>28</v>
      </c>
      <c r="E13" s="62" t="s">
        <v>130</v>
      </c>
      <c r="F13" s="3">
        <v>1</v>
      </c>
      <c r="G13" s="3">
        <v>5</v>
      </c>
      <c r="H13" s="3">
        <v>22</v>
      </c>
      <c r="I13" s="62" t="s">
        <v>130</v>
      </c>
      <c r="J13" s="3">
        <v>24</v>
      </c>
      <c r="K13" s="3">
        <v>19</v>
      </c>
      <c r="L13" s="3">
        <v>102</v>
      </c>
      <c r="M13" s="3">
        <v>23737</v>
      </c>
      <c r="N13" s="3">
        <v>8</v>
      </c>
      <c r="O13" s="62" t="s">
        <v>130</v>
      </c>
      <c r="P13" s="3">
        <v>8</v>
      </c>
      <c r="Q13" s="44"/>
    </row>
    <row r="14" spans="1:17" ht="4.5" customHeight="1">
      <c r="A14" s="45"/>
      <c r="B14" s="13"/>
      <c r="C14" s="3"/>
      <c r="D14" s="3"/>
      <c r="E14" s="3"/>
      <c r="F14" s="3"/>
      <c r="G14" s="3"/>
      <c r="H14" s="3"/>
      <c r="I14" s="3"/>
      <c r="J14" s="3"/>
      <c r="K14" s="3"/>
      <c r="L14" s="3"/>
      <c r="M14" s="3"/>
      <c r="N14" s="3"/>
      <c r="O14" s="3"/>
      <c r="P14" s="3"/>
      <c r="Q14" s="44"/>
    </row>
    <row r="15" spans="1:17" s="43" customFormat="1" ht="18" customHeight="1">
      <c r="A15" s="20">
        <v>23</v>
      </c>
      <c r="B15" s="28" t="s">
        <v>98</v>
      </c>
      <c r="C15" s="31">
        <v>6</v>
      </c>
      <c r="D15" s="17">
        <v>3</v>
      </c>
      <c r="E15" s="16" t="s">
        <v>129</v>
      </c>
      <c r="F15" s="17">
        <v>1</v>
      </c>
      <c r="G15" s="16" t="s">
        <v>129</v>
      </c>
      <c r="H15" s="17">
        <v>2</v>
      </c>
      <c r="I15" s="16" t="s">
        <v>129</v>
      </c>
      <c r="J15" s="17">
        <v>3</v>
      </c>
      <c r="K15" s="17">
        <v>2</v>
      </c>
      <c r="L15" s="17">
        <v>87</v>
      </c>
      <c r="M15" s="17">
        <v>20272</v>
      </c>
      <c r="N15" s="16">
        <v>2</v>
      </c>
      <c r="O15" s="16" t="s">
        <v>129</v>
      </c>
      <c r="P15" s="16">
        <v>2</v>
      </c>
      <c r="Q15" s="47"/>
    </row>
    <row r="16" spans="1:17" s="43" customFormat="1" ht="18" customHeight="1">
      <c r="A16" s="22"/>
      <c r="B16" s="28" t="s">
        <v>99</v>
      </c>
      <c r="C16" s="31">
        <v>3</v>
      </c>
      <c r="D16" s="17">
        <v>2</v>
      </c>
      <c r="E16" s="16" t="s">
        <v>129</v>
      </c>
      <c r="F16" s="16" t="s">
        <v>129</v>
      </c>
      <c r="G16" s="16">
        <v>1</v>
      </c>
      <c r="H16" s="17">
        <v>1</v>
      </c>
      <c r="I16" s="16" t="s">
        <v>129</v>
      </c>
      <c r="J16" s="17">
        <v>1</v>
      </c>
      <c r="K16" s="17">
        <v>2</v>
      </c>
      <c r="L16" s="16" t="s">
        <v>129</v>
      </c>
      <c r="M16" s="17">
        <v>28</v>
      </c>
      <c r="N16" s="17">
        <v>2</v>
      </c>
      <c r="O16" s="16" t="s">
        <v>129</v>
      </c>
      <c r="P16" s="17">
        <v>2</v>
      </c>
      <c r="Q16" s="47"/>
    </row>
    <row r="17" spans="1:17" s="43" customFormat="1" ht="18" customHeight="1">
      <c r="A17" s="22"/>
      <c r="B17" s="28" t="s">
        <v>85</v>
      </c>
      <c r="C17" s="31">
        <v>3</v>
      </c>
      <c r="D17" s="17">
        <v>1</v>
      </c>
      <c r="E17" s="16" t="s">
        <v>129</v>
      </c>
      <c r="F17" s="16" t="s">
        <v>129</v>
      </c>
      <c r="G17" s="16" t="s">
        <v>129</v>
      </c>
      <c r="H17" s="17">
        <v>1</v>
      </c>
      <c r="I17" s="16" t="s">
        <v>129</v>
      </c>
      <c r="J17" s="16">
        <v>2</v>
      </c>
      <c r="K17" s="16" t="s">
        <v>129</v>
      </c>
      <c r="L17" s="16" t="s">
        <v>129</v>
      </c>
      <c r="M17" s="17" t="s">
        <v>83</v>
      </c>
      <c r="N17" s="16" t="s">
        <v>129</v>
      </c>
      <c r="O17" s="16" t="s">
        <v>129</v>
      </c>
      <c r="P17" s="16" t="s">
        <v>129</v>
      </c>
      <c r="Q17" s="47"/>
    </row>
    <row r="18" spans="1:17" s="43" customFormat="1" ht="18" customHeight="1">
      <c r="A18" s="22"/>
      <c r="B18" s="28" t="s">
        <v>86</v>
      </c>
      <c r="C18" s="31">
        <v>6</v>
      </c>
      <c r="D18" s="17">
        <v>1</v>
      </c>
      <c r="E18" s="16" t="s">
        <v>129</v>
      </c>
      <c r="F18" s="16" t="s">
        <v>129</v>
      </c>
      <c r="G18" s="16" t="s">
        <v>129</v>
      </c>
      <c r="H18" s="17">
        <v>1</v>
      </c>
      <c r="I18" s="16" t="s">
        <v>129</v>
      </c>
      <c r="J18" s="17">
        <v>5</v>
      </c>
      <c r="K18" s="16" t="s">
        <v>129</v>
      </c>
      <c r="L18" s="16" t="s">
        <v>129</v>
      </c>
      <c r="M18" s="17">
        <v>466</v>
      </c>
      <c r="N18" s="16" t="s">
        <v>129</v>
      </c>
      <c r="O18" s="16" t="s">
        <v>129</v>
      </c>
      <c r="P18" s="16" t="s">
        <v>129</v>
      </c>
      <c r="Q18" s="47"/>
    </row>
    <row r="19" spans="1:17" s="43" customFormat="1" ht="18" customHeight="1">
      <c r="A19" s="22"/>
      <c r="B19" s="28" t="s">
        <v>87</v>
      </c>
      <c r="C19" s="31">
        <v>3</v>
      </c>
      <c r="D19" s="17">
        <v>1</v>
      </c>
      <c r="E19" s="16" t="s">
        <v>129</v>
      </c>
      <c r="F19" s="16" t="s">
        <v>129</v>
      </c>
      <c r="G19" s="16" t="s">
        <v>129</v>
      </c>
      <c r="H19" s="17">
        <v>1</v>
      </c>
      <c r="I19" s="16" t="s">
        <v>129</v>
      </c>
      <c r="J19" s="16">
        <v>2</v>
      </c>
      <c r="K19" s="17">
        <v>2</v>
      </c>
      <c r="L19" s="16" t="s">
        <v>129</v>
      </c>
      <c r="M19" s="17">
        <v>5</v>
      </c>
      <c r="N19" s="17">
        <v>2</v>
      </c>
      <c r="O19" s="16" t="s">
        <v>129</v>
      </c>
      <c r="P19" s="16">
        <v>2</v>
      </c>
      <c r="Q19" s="47"/>
    </row>
    <row r="20" spans="1:17" s="43" customFormat="1" ht="18" customHeight="1">
      <c r="A20" s="22"/>
      <c r="B20" s="28" t="s">
        <v>88</v>
      </c>
      <c r="C20" s="31">
        <v>3</v>
      </c>
      <c r="D20" s="17">
        <v>2</v>
      </c>
      <c r="E20" s="16" t="s">
        <v>129</v>
      </c>
      <c r="F20" s="16" t="s">
        <v>129</v>
      </c>
      <c r="G20" s="16" t="s">
        <v>129</v>
      </c>
      <c r="H20" s="17">
        <v>2</v>
      </c>
      <c r="I20" s="16" t="s">
        <v>129</v>
      </c>
      <c r="J20" s="17">
        <v>1</v>
      </c>
      <c r="K20" s="17">
        <v>1</v>
      </c>
      <c r="L20" s="16" t="s">
        <v>129</v>
      </c>
      <c r="M20" s="17">
        <v>295</v>
      </c>
      <c r="N20" s="16" t="s">
        <v>129</v>
      </c>
      <c r="O20" s="16" t="s">
        <v>129</v>
      </c>
      <c r="P20" s="16" t="s">
        <v>129</v>
      </c>
      <c r="Q20" s="47"/>
    </row>
    <row r="21" spans="1:17" s="43" customFormat="1" ht="18" customHeight="1">
      <c r="A21" s="22"/>
      <c r="B21" s="28" t="s">
        <v>89</v>
      </c>
      <c r="C21" s="31">
        <v>2</v>
      </c>
      <c r="D21" s="17">
        <v>1</v>
      </c>
      <c r="E21" s="16" t="s">
        <v>129</v>
      </c>
      <c r="F21" s="16" t="s">
        <v>129</v>
      </c>
      <c r="G21" s="16" t="s">
        <v>129</v>
      </c>
      <c r="H21" s="16">
        <v>1</v>
      </c>
      <c r="I21" s="16" t="s">
        <v>129</v>
      </c>
      <c r="J21" s="17">
        <v>1</v>
      </c>
      <c r="K21" s="17">
        <v>1</v>
      </c>
      <c r="L21" s="16" t="s">
        <v>129</v>
      </c>
      <c r="M21" s="17" t="s">
        <v>83</v>
      </c>
      <c r="N21" s="16" t="s">
        <v>129</v>
      </c>
      <c r="O21" s="16" t="s">
        <v>129</v>
      </c>
      <c r="P21" s="16" t="s">
        <v>129</v>
      </c>
      <c r="Q21" s="47"/>
    </row>
    <row r="22" spans="1:17" s="43" customFormat="1" ht="18" customHeight="1">
      <c r="A22" s="22"/>
      <c r="B22" s="28" t="s">
        <v>90</v>
      </c>
      <c r="C22" s="31">
        <v>3</v>
      </c>
      <c r="D22" s="17">
        <v>1</v>
      </c>
      <c r="E22" s="16" t="s">
        <v>129</v>
      </c>
      <c r="F22" s="16" t="s">
        <v>129</v>
      </c>
      <c r="G22" s="16">
        <v>1</v>
      </c>
      <c r="H22" s="16" t="s">
        <v>129</v>
      </c>
      <c r="I22" s="16" t="s">
        <v>129</v>
      </c>
      <c r="J22" s="16">
        <v>2</v>
      </c>
      <c r="K22" s="16" t="s">
        <v>129</v>
      </c>
      <c r="L22" s="16" t="s">
        <v>129</v>
      </c>
      <c r="M22" s="17">
        <v>75</v>
      </c>
      <c r="N22" s="16" t="s">
        <v>129</v>
      </c>
      <c r="O22" s="16" t="s">
        <v>129</v>
      </c>
      <c r="P22" s="16" t="s">
        <v>129</v>
      </c>
      <c r="Q22" s="47"/>
    </row>
    <row r="23" spans="1:17" s="43" customFormat="1" ht="18" customHeight="1">
      <c r="A23" s="22"/>
      <c r="B23" s="28" t="s">
        <v>91</v>
      </c>
      <c r="C23" s="31">
        <v>2</v>
      </c>
      <c r="D23" s="16">
        <v>2</v>
      </c>
      <c r="E23" s="16" t="s">
        <v>129</v>
      </c>
      <c r="F23" s="16" t="s">
        <v>129</v>
      </c>
      <c r="G23" s="16" t="s">
        <v>129</v>
      </c>
      <c r="H23" s="16">
        <v>2</v>
      </c>
      <c r="I23" s="16" t="s">
        <v>129</v>
      </c>
      <c r="J23" s="16"/>
      <c r="K23" s="16" t="s">
        <v>129</v>
      </c>
      <c r="L23" s="16" t="s">
        <v>129</v>
      </c>
      <c r="M23" s="17">
        <v>76</v>
      </c>
      <c r="N23" s="16" t="s">
        <v>129</v>
      </c>
      <c r="O23" s="16" t="s">
        <v>129</v>
      </c>
      <c r="P23" s="16" t="s">
        <v>129</v>
      </c>
      <c r="Q23" s="47"/>
    </row>
    <row r="24" spans="1:17" s="43" customFormat="1" ht="18" customHeight="1">
      <c r="A24" s="22"/>
      <c r="B24" s="28" t="s">
        <v>100</v>
      </c>
      <c r="C24" s="31">
        <v>8</v>
      </c>
      <c r="D24" s="17">
        <v>4</v>
      </c>
      <c r="E24" s="16" t="s">
        <v>129</v>
      </c>
      <c r="F24" s="16" t="s">
        <v>129</v>
      </c>
      <c r="G24" s="16">
        <v>1</v>
      </c>
      <c r="H24" s="17">
        <v>3</v>
      </c>
      <c r="I24" s="16" t="s">
        <v>129</v>
      </c>
      <c r="J24" s="16">
        <v>4</v>
      </c>
      <c r="K24" s="17">
        <v>1</v>
      </c>
      <c r="L24" s="16" t="s">
        <v>129</v>
      </c>
      <c r="M24" s="17">
        <v>200</v>
      </c>
      <c r="N24" s="17">
        <v>1</v>
      </c>
      <c r="O24" s="16" t="s">
        <v>129</v>
      </c>
      <c r="P24" s="16">
        <v>1</v>
      </c>
      <c r="Q24" s="47"/>
    </row>
    <row r="25" spans="1:17" s="43" customFormat="1" ht="18" customHeight="1">
      <c r="A25" s="22"/>
      <c r="B25" s="28" t="s">
        <v>103</v>
      </c>
      <c r="C25" s="31">
        <v>2</v>
      </c>
      <c r="D25" s="17">
        <v>1</v>
      </c>
      <c r="E25" s="16" t="s">
        <v>129</v>
      </c>
      <c r="F25" s="16" t="s">
        <v>129</v>
      </c>
      <c r="G25" s="16" t="s">
        <v>129</v>
      </c>
      <c r="H25" s="17">
        <v>1</v>
      </c>
      <c r="I25" s="16" t="s">
        <v>129</v>
      </c>
      <c r="J25" s="17">
        <v>1</v>
      </c>
      <c r="K25" s="16" t="s">
        <v>129</v>
      </c>
      <c r="L25" s="16" t="s">
        <v>129</v>
      </c>
      <c r="M25" s="17">
        <v>1</v>
      </c>
      <c r="N25" s="16" t="s">
        <v>129</v>
      </c>
      <c r="O25" s="16" t="s">
        <v>129</v>
      </c>
      <c r="P25" s="16" t="s">
        <v>129</v>
      </c>
      <c r="Q25" s="47"/>
    </row>
    <row r="26" spans="1:17" s="43" customFormat="1" ht="18" customHeight="1">
      <c r="A26" s="22"/>
      <c r="B26" s="28" t="s">
        <v>104</v>
      </c>
      <c r="C26" s="31">
        <v>11</v>
      </c>
      <c r="D26" s="17">
        <v>9</v>
      </c>
      <c r="E26" s="16" t="s">
        <v>129</v>
      </c>
      <c r="F26" s="16" t="s">
        <v>129</v>
      </c>
      <c r="G26" s="16">
        <v>2</v>
      </c>
      <c r="H26" s="17">
        <v>7</v>
      </c>
      <c r="I26" s="16" t="s">
        <v>129</v>
      </c>
      <c r="J26" s="17">
        <v>2</v>
      </c>
      <c r="K26" s="17">
        <v>10</v>
      </c>
      <c r="L26" s="17">
        <v>15</v>
      </c>
      <c r="M26" s="17">
        <v>2310</v>
      </c>
      <c r="N26" s="17">
        <v>1</v>
      </c>
      <c r="O26" s="16" t="s">
        <v>129</v>
      </c>
      <c r="P26" s="17">
        <v>1</v>
      </c>
      <c r="Q26" s="47"/>
    </row>
    <row r="27" spans="1:17" s="43" customFormat="1" ht="4.5" customHeight="1">
      <c r="A27" s="21"/>
      <c r="B27" s="18"/>
      <c r="C27" s="16"/>
      <c r="D27" s="16"/>
      <c r="E27" s="16"/>
      <c r="F27" s="16"/>
      <c r="G27" s="16"/>
      <c r="H27" s="16"/>
      <c r="I27" s="16"/>
      <c r="J27" s="16"/>
      <c r="K27" s="16"/>
      <c r="L27" s="16"/>
      <c r="M27" s="17"/>
      <c r="N27" s="16"/>
      <c r="O27" s="16"/>
      <c r="P27" s="16"/>
      <c r="Q27" s="47"/>
    </row>
    <row r="28" spans="1:17" ht="13.5" customHeight="1">
      <c r="A28" s="82" t="s">
        <v>95</v>
      </c>
      <c r="B28" s="12"/>
      <c r="C28" s="12"/>
      <c r="D28" s="12"/>
      <c r="E28" s="12"/>
      <c r="F28" s="12"/>
      <c r="G28" s="12"/>
      <c r="H28" s="12"/>
      <c r="I28" s="12"/>
      <c r="J28" s="12"/>
      <c r="K28" s="12"/>
      <c r="L28" s="12"/>
      <c r="M28" s="12"/>
      <c r="N28" s="12"/>
      <c r="O28" s="12"/>
      <c r="P28" s="12"/>
      <c r="Q28" s="44"/>
    </row>
    <row r="29" spans="1:17" ht="13.5" customHeight="1">
      <c r="A29" s="83" t="s">
        <v>128</v>
      </c>
      <c r="B29" s="6"/>
      <c r="C29" s="6"/>
      <c r="D29" s="6"/>
      <c r="E29" s="6"/>
      <c r="F29" s="6"/>
      <c r="G29" s="6"/>
      <c r="H29" s="6"/>
      <c r="I29" s="6"/>
      <c r="J29" s="6"/>
      <c r="K29" s="6"/>
      <c r="L29" s="6"/>
      <c r="M29" s="6"/>
      <c r="N29" s="6"/>
      <c r="O29" s="6"/>
      <c r="P29" s="6"/>
      <c r="Q29" s="44"/>
    </row>
    <row r="30" spans="1:17" ht="13.5" customHeight="1">
      <c r="A30" s="83" t="s">
        <v>127</v>
      </c>
      <c r="B30" s="6"/>
      <c r="C30" s="6"/>
      <c r="D30" s="6"/>
      <c r="E30" s="6"/>
      <c r="F30" s="6"/>
      <c r="G30" s="6"/>
      <c r="H30" s="6"/>
      <c r="I30" s="6"/>
      <c r="J30" s="6"/>
      <c r="K30" s="6"/>
      <c r="L30" s="6"/>
      <c r="M30" s="6"/>
      <c r="N30" s="6"/>
      <c r="O30" s="6"/>
      <c r="P30" s="6"/>
      <c r="Q30" s="44"/>
    </row>
    <row r="31" spans="1:17" ht="13.5" customHeight="1">
      <c r="A31" s="83" t="s">
        <v>109</v>
      </c>
      <c r="B31" s="6"/>
      <c r="C31" s="6"/>
      <c r="D31" s="6"/>
      <c r="E31" s="6"/>
      <c r="F31" s="6"/>
      <c r="G31" s="6"/>
      <c r="H31" s="6"/>
      <c r="I31" s="6"/>
      <c r="J31" s="6"/>
      <c r="K31" s="6"/>
      <c r="L31" s="6"/>
      <c r="M31" s="6"/>
      <c r="N31" s="6"/>
      <c r="O31" s="6"/>
      <c r="P31" s="6"/>
      <c r="Q31" s="44"/>
    </row>
    <row r="32" spans="1:16" ht="13.5" customHeight="1">
      <c r="A32" s="84" t="s">
        <v>110</v>
      </c>
      <c r="B32" s="5"/>
      <c r="C32" s="5"/>
      <c r="D32" s="5"/>
      <c r="E32" s="5"/>
      <c r="F32" s="5"/>
      <c r="G32" s="5"/>
      <c r="H32" s="5"/>
      <c r="I32" s="5"/>
      <c r="J32" s="5"/>
      <c r="K32" s="5"/>
      <c r="L32" s="5"/>
      <c r="M32" s="5"/>
      <c r="N32" s="5"/>
      <c r="O32" s="5"/>
      <c r="P32" s="5"/>
    </row>
    <row r="33" spans="1:16" ht="13.5" customHeight="1">
      <c r="A33" s="84" t="s">
        <v>126</v>
      </c>
      <c r="B33" s="5"/>
      <c r="C33" s="5"/>
      <c r="D33" s="5"/>
      <c r="E33" s="5"/>
      <c r="F33" s="5"/>
      <c r="G33" s="5"/>
      <c r="H33" s="5"/>
      <c r="I33" s="5"/>
      <c r="J33" s="5"/>
      <c r="K33" s="5"/>
      <c r="L33" s="5"/>
      <c r="M33" s="5"/>
      <c r="N33" s="5"/>
      <c r="O33" s="5"/>
      <c r="P33" s="5"/>
    </row>
    <row r="34" spans="1:16" ht="13.5" customHeight="1">
      <c r="A34" s="84" t="s">
        <v>111</v>
      </c>
      <c r="B34" s="5"/>
      <c r="C34" s="2"/>
      <c r="D34" s="2"/>
      <c r="E34" s="2"/>
      <c r="F34" s="2"/>
      <c r="G34" s="2"/>
      <c r="H34" s="2"/>
      <c r="I34" s="2"/>
      <c r="J34" s="2"/>
      <c r="K34" s="2"/>
      <c r="L34" s="2"/>
      <c r="M34" s="2"/>
      <c r="N34" s="2"/>
      <c r="O34" s="2"/>
      <c r="P34" s="2"/>
    </row>
    <row r="35" spans="1:16" ht="13.5" customHeight="1">
      <c r="A35" s="84" t="s">
        <v>112</v>
      </c>
      <c r="B35" s="5"/>
      <c r="C35" s="2"/>
      <c r="D35" s="2"/>
      <c r="E35" s="2"/>
      <c r="F35" s="2"/>
      <c r="G35" s="2"/>
      <c r="H35" s="2"/>
      <c r="I35" s="2"/>
      <c r="J35" s="2"/>
      <c r="K35" s="2"/>
      <c r="L35" s="2"/>
      <c r="M35" s="2"/>
      <c r="N35" s="2"/>
      <c r="O35" s="2"/>
      <c r="P35" s="2"/>
    </row>
  </sheetData>
  <sheetProtection/>
  <mergeCells count="19">
    <mergeCell ref="A13:B13"/>
    <mergeCell ref="A11:B11"/>
    <mergeCell ref="A12:B12"/>
    <mergeCell ref="A9:B9"/>
    <mergeCell ref="A10:B10"/>
    <mergeCell ref="A4:B7"/>
    <mergeCell ref="C4:J4"/>
    <mergeCell ref="D5:H6"/>
    <mergeCell ref="I5:J6"/>
    <mergeCell ref="C5:C7"/>
    <mergeCell ref="M4:M7"/>
    <mergeCell ref="K4:K5"/>
    <mergeCell ref="K6:K7"/>
    <mergeCell ref="L4:L5"/>
    <mergeCell ref="L6:L7"/>
    <mergeCell ref="N4:P4"/>
    <mergeCell ref="N5:N6"/>
    <mergeCell ref="O5:O6"/>
    <mergeCell ref="P5:P6"/>
  </mergeCells>
  <printOptions/>
  <pageMargins left="0.7086614173228347" right="0.70866141732283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14"/>
  <sheetViews>
    <sheetView zoomScalePageLayoutView="0" workbookViewId="0" topLeftCell="A1">
      <selection activeCell="H5" sqref="H5:I5"/>
    </sheetView>
  </sheetViews>
  <sheetFormatPr defaultColWidth="9.00390625" defaultRowHeight="13.5"/>
  <cols>
    <col min="1" max="1" width="6.625" style="98" customWidth="1"/>
    <col min="2" max="2" width="5.625" style="98" customWidth="1"/>
    <col min="3" max="20" width="3.625" style="98" customWidth="1"/>
    <col min="21" max="21" width="9.00390625" style="98" customWidth="1"/>
    <col min="22" max="16384" width="9.00390625" style="42" customWidth="1"/>
  </cols>
  <sheetData>
    <row r="1" spans="1:21" s="41" customFormat="1" ht="12.75" customHeight="1">
      <c r="A1" s="57" t="s">
        <v>107</v>
      </c>
      <c r="B1" s="50"/>
      <c r="C1" s="50"/>
      <c r="D1" s="50"/>
      <c r="E1" s="50"/>
      <c r="F1" s="50"/>
      <c r="G1" s="50"/>
      <c r="H1" s="50"/>
      <c r="I1" s="50"/>
      <c r="J1" s="50"/>
      <c r="K1" s="50"/>
      <c r="L1" s="50"/>
      <c r="M1" s="50"/>
      <c r="N1" s="50"/>
      <c r="O1" s="50"/>
      <c r="P1" s="50"/>
      <c r="Q1" s="50"/>
      <c r="R1" s="50"/>
      <c r="S1" s="50"/>
      <c r="T1" s="50"/>
      <c r="U1" s="50"/>
    </row>
    <row r="2" spans="1:20" ht="18" customHeight="1">
      <c r="A2" s="58" t="s">
        <v>113</v>
      </c>
      <c r="B2" s="97"/>
      <c r="C2" s="97"/>
      <c r="D2" s="97"/>
      <c r="E2" s="97"/>
      <c r="F2" s="97"/>
      <c r="G2" s="97"/>
      <c r="H2" s="97"/>
      <c r="I2" s="97"/>
      <c r="J2" s="97"/>
      <c r="K2" s="97"/>
      <c r="L2" s="97"/>
      <c r="M2" s="97"/>
      <c r="N2" s="97"/>
      <c r="O2" s="97"/>
      <c r="P2" s="97"/>
      <c r="Q2" s="97"/>
      <c r="R2" s="97"/>
      <c r="S2" s="97"/>
      <c r="T2" s="97"/>
    </row>
    <row r="3" spans="1:21" s="43" customFormat="1" ht="12.75" customHeight="1">
      <c r="A3" s="98"/>
      <c r="B3" s="23"/>
      <c r="C3" s="23"/>
      <c r="D3" s="23"/>
      <c r="E3" s="23"/>
      <c r="F3" s="23"/>
      <c r="G3" s="23"/>
      <c r="H3" s="23"/>
      <c r="I3" s="23"/>
      <c r="J3" s="23"/>
      <c r="K3" s="23"/>
      <c r="L3" s="23"/>
      <c r="M3" s="23"/>
      <c r="N3" s="23"/>
      <c r="O3" s="23"/>
      <c r="P3" s="23"/>
      <c r="R3" s="116"/>
      <c r="T3" s="116" t="s">
        <v>106</v>
      </c>
      <c r="U3" s="99"/>
    </row>
    <row r="4" spans="1:20" s="104" customFormat="1" ht="15.75" customHeight="1">
      <c r="A4" s="185" t="s">
        <v>171</v>
      </c>
      <c r="B4" s="187" t="s">
        <v>134</v>
      </c>
      <c r="C4" s="189" t="s">
        <v>152</v>
      </c>
      <c r="D4" s="190"/>
      <c r="E4" s="190"/>
      <c r="F4" s="190"/>
      <c r="G4" s="190"/>
      <c r="H4" s="190"/>
      <c r="I4" s="190"/>
      <c r="J4" s="190"/>
      <c r="K4" s="190"/>
      <c r="L4" s="190"/>
      <c r="M4" s="190"/>
      <c r="N4" s="190"/>
      <c r="O4" s="190"/>
      <c r="P4" s="190"/>
      <c r="Q4" s="190"/>
      <c r="R4" s="190"/>
      <c r="S4" s="190"/>
      <c r="T4" s="190"/>
    </row>
    <row r="5" spans="1:20" s="104" customFormat="1" ht="90" customHeight="1">
      <c r="A5" s="186"/>
      <c r="B5" s="188"/>
      <c r="C5" s="191" t="s">
        <v>151</v>
      </c>
      <c r="D5" s="192"/>
      <c r="E5" s="191" t="s">
        <v>54</v>
      </c>
      <c r="F5" s="192"/>
      <c r="G5" s="153" t="s">
        <v>56</v>
      </c>
      <c r="H5" s="191" t="s">
        <v>57</v>
      </c>
      <c r="I5" s="192"/>
      <c r="J5" s="152" t="s">
        <v>58</v>
      </c>
      <c r="K5" s="152" t="s">
        <v>59</v>
      </c>
      <c r="L5" s="152" t="s">
        <v>60</v>
      </c>
      <c r="M5" s="152" t="s">
        <v>61</v>
      </c>
      <c r="N5" s="152" t="s">
        <v>62</v>
      </c>
      <c r="O5" s="152" t="s">
        <v>63</v>
      </c>
      <c r="P5" s="152" t="s">
        <v>64</v>
      </c>
      <c r="Q5" s="152" t="s">
        <v>65</v>
      </c>
      <c r="R5" s="152" t="s">
        <v>66</v>
      </c>
      <c r="S5" s="191" t="s">
        <v>67</v>
      </c>
      <c r="T5" s="193"/>
    </row>
    <row r="6" spans="1:20" s="104" customFormat="1" ht="4.5" customHeight="1">
      <c r="A6" s="106"/>
      <c r="B6" s="105"/>
      <c r="C6" s="107"/>
      <c r="D6" s="108"/>
      <c r="E6" s="108"/>
      <c r="F6" s="108"/>
      <c r="G6" s="108"/>
      <c r="H6" s="108"/>
      <c r="I6" s="108"/>
      <c r="J6" s="108"/>
      <c r="K6" s="108"/>
      <c r="L6" s="108"/>
      <c r="M6" s="108"/>
      <c r="N6" s="108"/>
      <c r="O6" s="108"/>
      <c r="P6" s="108"/>
      <c r="Q6" s="108"/>
      <c r="R6" s="108"/>
      <c r="S6" s="108"/>
      <c r="T6" s="108"/>
    </row>
    <row r="7" spans="1:20" s="111" customFormat="1" ht="15.75" customHeight="1">
      <c r="A7" s="115" t="s">
        <v>132</v>
      </c>
      <c r="B7" s="109">
        <v>240</v>
      </c>
      <c r="C7" s="110">
        <v>24</v>
      </c>
      <c r="D7" s="118">
        <v>4</v>
      </c>
      <c r="E7" s="110">
        <v>6</v>
      </c>
      <c r="F7" s="118">
        <v>1</v>
      </c>
      <c r="G7" s="119" t="s">
        <v>131</v>
      </c>
      <c r="H7" s="110">
        <v>4</v>
      </c>
      <c r="I7" s="118">
        <v>1</v>
      </c>
      <c r="J7" s="119" t="s">
        <v>131</v>
      </c>
      <c r="K7" s="110">
        <v>3</v>
      </c>
      <c r="L7" s="110">
        <v>1</v>
      </c>
      <c r="M7" s="110">
        <v>1</v>
      </c>
      <c r="N7" s="119" t="s">
        <v>131</v>
      </c>
      <c r="O7" s="110">
        <v>1</v>
      </c>
      <c r="P7" s="110">
        <v>1</v>
      </c>
      <c r="Q7" s="110" t="s">
        <v>131</v>
      </c>
      <c r="R7" s="110">
        <v>1</v>
      </c>
      <c r="S7" s="110">
        <v>6</v>
      </c>
      <c r="T7" s="118">
        <v>2</v>
      </c>
    </row>
    <row r="8" spans="1:20" s="104" customFormat="1" ht="15.75" customHeight="1">
      <c r="A8" s="114" t="s">
        <v>133</v>
      </c>
      <c r="B8" s="112">
        <v>182</v>
      </c>
      <c r="C8" s="110">
        <v>11</v>
      </c>
      <c r="D8" s="118">
        <v>0</v>
      </c>
      <c r="E8" s="110">
        <v>10</v>
      </c>
      <c r="F8" s="118">
        <v>0</v>
      </c>
      <c r="G8" s="119" t="s">
        <v>131</v>
      </c>
      <c r="H8" s="119" t="s">
        <v>131</v>
      </c>
      <c r="I8" s="118">
        <v>0</v>
      </c>
      <c r="J8" s="119" t="s">
        <v>131</v>
      </c>
      <c r="K8" s="119" t="s">
        <v>131</v>
      </c>
      <c r="L8" s="119" t="s">
        <v>131</v>
      </c>
      <c r="M8" s="110">
        <v>1</v>
      </c>
      <c r="N8" s="119" t="s">
        <v>131</v>
      </c>
      <c r="O8" s="119" t="s">
        <v>131</v>
      </c>
      <c r="P8" s="119" t="s">
        <v>131</v>
      </c>
      <c r="Q8" s="119" t="s">
        <v>131</v>
      </c>
      <c r="R8" s="119" t="s">
        <v>131</v>
      </c>
      <c r="S8" s="119" t="s">
        <v>131</v>
      </c>
      <c r="T8" s="118">
        <v>0</v>
      </c>
    </row>
    <row r="9" spans="1:20" s="104" customFormat="1" ht="4.5" customHeight="1">
      <c r="A9" s="113"/>
      <c r="B9" s="117"/>
      <c r="C9" s="108"/>
      <c r="D9" s="108"/>
      <c r="E9" s="108"/>
      <c r="F9" s="108"/>
      <c r="G9" s="108"/>
      <c r="H9" s="108"/>
      <c r="I9" s="108"/>
      <c r="J9" s="108"/>
      <c r="K9" s="108"/>
      <c r="L9" s="108"/>
      <c r="M9" s="108"/>
      <c r="N9" s="108"/>
      <c r="O9" s="120"/>
      <c r="P9" s="120"/>
      <c r="Q9" s="120"/>
      <c r="R9" s="120"/>
      <c r="S9" s="120"/>
      <c r="T9" s="108"/>
    </row>
    <row r="10" spans="1:20" ht="13.5" customHeight="1">
      <c r="A10" s="82" t="s">
        <v>96</v>
      </c>
      <c r="B10" s="12"/>
      <c r="C10" s="12"/>
      <c r="D10" s="12"/>
      <c r="E10" s="12"/>
      <c r="F10" s="12"/>
      <c r="G10" s="12"/>
      <c r="H10" s="12"/>
      <c r="I10" s="12"/>
      <c r="J10" s="12"/>
      <c r="K10" s="12"/>
      <c r="L10" s="12"/>
      <c r="M10" s="12"/>
      <c r="N10" s="12"/>
      <c r="O10" s="12"/>
      <c r="P10" s="12"/>
      <c r="Q10" s="12"/>
      <c r="R10" s="12"/>
      <c r="S10" s="12"/>
      <c r="T10" s="12"/>
    </row>
    <row r="11" spans="1:20" ht="13.5" customHeight="1">
      <c r="A11" s="83" t="s">
        <v>121</v>
      </c>
      <c r="B11" s="6"/>
      <c r="C11" s="6"/>
      <c r="D11" s="6"/>
      <c r="E11" s="6"/>
      <c r="F11" s="6"/>
      <c r="G11" s="6"/>
      <c r="H11" s="6"/>
      <c r="I11" s="6"/>
      <c r="J11" s="6"/>
      <c r="K11" s="6"/>
      <c r="L11" s="6"/>
      <c r="M11" s="6"/>
      <c r="N11" s="6"/>
      <c r="O11" s="6"/>
      <c r="P11" s="6"/>
      <c r="Q11" s="6"/>
      <c r="R11" s="6"/>
      <c r="S11" s="6"/>
      <c r="T11" s="6"/>
    </row>
    <row r="12" spans="1:20" ht="13.5">
      <c r="A12" s="103"/>
      <c r="B12" s="103"/>
      <c r="C12" s="103"/>
      <c r="D12" s="103"/>
      <c r="E12" s="103"/>
      <c r="F12" s="103"/>
      <c r="G12" s="103"/>
      <c r="H12" s="103"/>
      <c r="I12" s="103"/>
      <c r="J12" s="103"/>
      <c r="K12" s="103"/>
      <c r="L12" s="103"/>
      <c r="M12" s="103"/>
      <c r="N12" s="103"/>
      <c r="O12" s="103"/>
      <c r="P12" s="103"/>
      <c r="Q12" s="103"/>
      <c r="R12" s="103"/>
      <c r="S12" s="103"/>
      <c r="T12" s="103"/>
    </row>
    <row r="13" spans="1:20" ht="13.5">
      <c r="A13" s="103"/>
      <c r="B13" s="103"/>
      <c r="C13" s="103"/>
      <c r="D13" s="103"/>
      <c r="E13" s="103"/>
      <c r="F13" s="103"/>
      <c r="G13" s="103"/>
      <c r="H13" s="103"/>
      <c r="I13" s="103"/>
      <c r="J13" s="103"/>
      <c r="K13" s="103"/>
      <c r="L13" s="103"/>
      <c r="M13" s="103"/>
      <c r="N13" s="103"/>
      <c r="O13" s="103"/>
      <c r="P13" s="103"/>
      <c r="Q13" s="103"/>
      <c r="R13" s="103"/>
      <c r="S13" s="103"/>
      <c r="T13" s="103"/>
    </row>
    <row r="14" spans="1:20" ht="13.5">
      <c r="A14" s="103"/>
      <c r="B14" s="103"/>
      <c r="C14" s="103"/>
      <c r="D14" s="103"/>
      <c r="E14" s="103"/>
      <c r="F14" s="103"/>
      <c r="G14" s="103"/>
      <c r="H14" s="103"/>
      <c r="I14" s="103"/>
      <c r="J14" s="103"/>
      <c r="K14" s="103"/>
      <c r="L14" s="103"/>
      <c r="M14" s="103"/>
      <c r="N14" s="103"/>
      <c r="O14" s="103"/>
      <c r="P14" s="103"/>
      <c r="Q14" s="103"/>
      <c r="R14" s="103"/>
      <c r="S14" s="103"/>
      <c r="T14" s="103"/>
    </row>
  </sheetData>
  <sheetProtection/>
  <mergeCells count="7">
    <mergeCell ref="A4:A5"/>
    <mergeCell ref="B4:B5"/>
    <mergeCell ref="C4:T4"/>
    <mergeCell ref="C5:D5"/>
    <mergeCell ref="S5:T5"/>
    <mergeCell ref="E5:F5"/>
    <mergeCell ref="H5:I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15"/>
  <sheetViews>
    <sheetView workbookViewId="0" topLeftCell="A1">
      <selection activeCell="R15" sqref="R15"/>
    </sheetView>
  </sheetViews>
  <sheetFormatPr defaultColWidth="9.00390625" defaultRowHeight="13.5"/>
  <cols>
    <col min="1" max="1" width="4.625" style="98" customWidth="1"/>
    <col min="2" max="21" width="3.625" style="98" customWidth="1"/>
    <col min="22" max="16384" width="9.00390625" style="42" customWidth="1"/>
  </cols>
  <sheetData>
    <row r="1" spans="1:21" ht="13.5">
      <c r="A1" s="57" t="s">
        <v>107</v>
      </c>
      <c r="B1" s="103"/>
      <c r="C1" s="103"/>
      <c r="D1" s="103"/>
      <c r="E1" s="103"/>
      <c r="F1" s="103"/>
      <c r="G1" s="103"/>
      <c r="H1" s="103"/>
      <c r="I1" s="103"/>
      <c r="J1" s="103"/>
      <c r="K1" s="103"/>
      <c r="L1" s="103"/>
      <c r="M1" s="103"/>
      <c r="N1" s="103"/>
      <c r="O1" s="103"/>
      <c r="P1" s="103"/>
      <c r="Q1" s="103"/>
      <c r="R1" s="103"/>
      <c r="S1" s="103"/>
      <c r="T1" s="103"/>
      <c r="U1" s="103"/>
    </row>
    <row r="2" spans="1:21" ht="18" customHeight="1">
      <c r="A2" s="60" t="s">
        <v>114</v>
      </c>
      <c r="B2" s="121"/>
      <c r="C2" s="121"/>
      <c r="D2" s="121"/>
      <c r="E2" s="121"/>
      <c r="F2" s="121"/>
      <c r="G2" s="121"/>
      <c r="H2" s="121"/>
      <c r="I2" s="121"/>
      <c r="J2" s="121"/>
      <c r="K2" s="121"/>
      <c r="L2" s="121"/>
      <c r="M2" s="121"/>
      <c r="N2" s="121"/>
      <c r="O2" s="121"/>
      <c r="P2" s="121"/>
      <c r="Q2" s="121"/>
      <c r="R2" s="121"/>
      <c r="S2" s="121"/>
      <c r="T2" s="121"/>
      <c r="U2" s="121"/>
    </row>
    <row r="3" spans="1:21" ht="12.75" customHeight="1">
      <c r="A3" s="4"/>
      <c r="B3" s="4"/>
      <c r="C3" s="4"/>
      <c r="D3" s="4"/>
      <c r="E3" s="4"/>
      <c r="F3" s="4"/>
      <c r="G3" s="4"/>
      <c r="H3" s="4"/>
      <c r="I3" s="4"/>
      <c r="J3" s="4"/>
      <c r="K3" s="4"/>
      <c r="L3" s="4"/>
      <c r="M3" s="4"/>
      <c r="N3" s="4"/>
      <c r="O3" s="4"/>
      <c r="P3" s="4"/>
      <c r="Q3" s="4"/>
      <c r="R3" s="4"/>
      <c r="S3" s="4"/>
      <c r="T3" s="4"/>
      <c r="U3" s="4"/>
    </row>
    <row r="4" spans="1:21" s="43" customFormat="1" ht="99.75" customHeight="1">
      <c r="A4" s="74" t="s">
        <v>0</v>
      </c>
      <c r="B4" s="124" t="s">
        <v>68</v>
      </c>
      <c r="C4" s="124" t="s">
        <v>92</v>
      </c>
      <c r="D4" s="124" t="s">
        <v>93</v>
      </c>
      <c r="E4" s="124" t="s">
        <v>69</v>
      </c>
      <c r="F4" s="124" t="s">
        <v>94</v>
      </c>
      <c r="G4" s="124" t="s">
        <v>70</v>
      </c>
      <c r="H4" s="124" t="s">
        <v>71</v>
      </c>
      <c r="I4" s="124" t="s">
        <v>72</v>
      </c>
      <c r="J4" s="125" t="s">
        <v>73</v>
      </c>
      <c r="K4" s="126" t="s">
        <v>74</v>
      </c>
      <c r="L4" s="126" t="s">
        <v>84</v>
      </c>
      <c r="M4" s="126" t="s">
        <v>75</v>
      </c>
      <c r="N4" s="126" t="s">
        <v>76</v>
      </c>
      <c r="O4" s="126" t="s">
        <v>77</v>
      </c>
      <c r="P4" s="126" t="s">
        <v>78</v>
      </c>
      <c r="Q4" s="126" t="s">
        <v>79</v>
      </c>
      <c r="R4" s="124" t="s">
        <v>178</v>
      </c>
      <c r="S4" s="126" t="s">
        <v>80</v>
      </c>
      <c r="T4" s="126" t="s">
        <v>81</v>
      </c>
      <c r="U4" s="127" t="s">
        <v>55</v>
      </c>
    </row>
    <row r="5" spans="1:21" s="43" customFormat="1" ht="4.5" customHeight="1">
      <c r="A5" s="35"/>
      <c r="B5" s="36"/>
      <c r="C5" s="36"/>
      <c r="D5" s="36"/>
      <c r="E5" s="36"/>
      <c r="F5" s="36"/>
      <c r="G5" s="36"/>
      <c r="H5" s="36"/>
      <c r="I5" s="36"/>
      <c r="J5" s="36"/>
      <c r="K5" s="36"/>
      <c r="L5" s="36"/>
      <c r="M5" s="36"/>
      <c r="N5" s="36"/>
      <c r="O5" s="36"/>
      <c r="P5" s="36"/>
      <c r="Q5" s="36"/>
      <c r="R5" s="36"/>
      <c r="S5" s="36"/>
      <c r="T5" s="36"/>
      <c r="U5" s="36"/>
    </row>
    <row r="6" spans="1:21" s="43" customFormat="1" ht="18" customHeight="1">
      <c r="A6" s="15">
        <v>19</v>
      </c>
      <c r="B6" s="158">
        <f>SUM(C6:U6)</f>
        <v>64</v>
      </c>
      <c r="C6" s="159">
        <v>9</v>
      </c>
      <c r="D6" s="159">
        <v>0</v>
      </c>
      <c r="E6" s="159">
        <v>0</v>
      </c>
      <c r="F6" s="159">
        <v>0</v>
      </c>
      <c r="G6" s="159">
        <v>0</v>
      </c>
      <c r="H6" s="159">
        <v>0</v>
      </c>
      <c r="I6" s="159">
        <v>1</v>
      </c>
      <c r="J6" s="159">
        <v>0</v>
      </c>
      <c r="K6" s="159">
        <v>0</v>
      </c>
      <c r="L6" s="159">
        <v>12</v>
      </c>
      <c r="M6" s="159">
        <v>0</v>
      </c>
      <c r="N6" s="159">
        <v>0</v>
      </c>
      <c r="O6" s="159">
        <v>0</v>
      </c>
      <c r="P6" s="159">
        <v>10</v>
      </c>
      <c r="Q6" s="159">
        <v>1</v>
      </c>
      <c r="R6" s="159">
        <v>18</v>
      </c>
      <c r="S6" s="159">
        <v>2</v>
      </c>
      <c r="T6" s="159">
        <v>0</v>
      </c>
      <c r="U6" s="159">
        <v>11</v>
      </c>
    </row>
    <row r="7" spans="1:21" s="43" customFormat="1" ht="18" customHeight="1">
      <c r="A7" s="15">
        <v>20</v>
      </c>
      <c r="B7" s="158">
        <f>SUM(C7:U7)</f>
        <v>81</v>
      </c>
      <c r="C7" s="159">
        <v>10</v>
      </c>
      <c r="D7" s="159">
        <v>0</v>
      </c>
      <c r="E7" s="159">
        <v>0</v>
      </c>
      <c r="F7" s="159">
        <v>0</v>
      </c>
      <c r="G7" s="159">
        <v>0</v>
      </c>
      <c r="H7" s="159">
        <v>0</v>
      </c>
      <c r="I7" s="159">
        <v>0</v>
      </c>
      <c r="J7" s="159">
        <v>0</v>
      </c>
      <c r="K7" s="159">
        <v>0</v>
      </c>
      <c r="L7" s="159">
        <v>4</v>
      </c>
      <c r="M7" s="159">
        <v>0</v>
      </c>
      <c r="N7" s="159">
        <v>0</v>
      </c>
      <c r="O7" s="159">
        <v>1</v>
      </c>
      <c r="P7" s="159">
        <v>11</v>
      </c>
      <c r="Q7" s="159">
        <v>3</v>
      </c>
      <c r="R7" s="159">
        <v>36</v>
      </c>
      <c r="S7" s="159">
        <v>3</v>
      </c>
      <c r="T7" s="159">
        <v>4</v>
      </c>
      <c r="U7" s="159">
        <v>9</v>
      </c>
    </row>
    <row r="8" spans="1:21" s="29" customFormat="1" ht="18" customHeight="1">
      <c r="A8" s="15">
        <v>21</v>
      </c>
      <c r="B8" s="158">
        <f>SUM(C8:U8)</f>
        <v>57</v>
      </c>
      <c r="C8" s="159">
        <v>5</v>
      </c>
      <c r="D8" s="159">
        <v>1</v>
      </c>
      <c r="E8" s="159">
        <v>0</v>
      </c>
      <c r="F8" s="159">
        <v>0</v>
      </c>
      <c r="G8" s="159">
        <v>0</v>
      </c>
      <c r="H8" s="159">
        <v>0</v>
      </c>
      <c r="I8" s="159">
        <v>0</v>
      </c>
      <c r="J8" s="159">
        <v>0</v>
      </c>
      <c r="K8" s="159">
        <v>0</v>
      </c>
      <c r="L8" s="159">
        <v>9</v>
      </c>
      <c r="M8" s="159">
        <v>0</v>
      </c>
      <c r="N8" s="159">
        <v>0</v>
      </c>
      <c r="O8" s="159">
        <v>0</v>
      </c>
      <c r="P8" s="159">
        <v>4</v>
      </c>
      <c r="Q8" s="159">
        <v>3</v>
      </c>
      <c r="R8" s="159">
        <v>23</v>
      </c>
      <c r="S8" s="159">
        <v>1</v>
      </c>
      <c r="T8" s="159">
        <v>4</v>
      </c>
      <c r="U8" s="159">
        <v>7</v>
      </c>
    </row>
    <row r="9" spans="1:21" ht="18" customHeight="1">
      <c r="A9" s="15">
        <v>22</v>
      </c>
      <c r="B9" s="158">
        <f>SUM(C9:U9)</f>
        <v>72</v>
      </c>
      <c r="C9" s="159">
        <v>10</v>
      </c>
      <c r="D9" s="159">
        <v>0</v>
      </c>
      <c r="E9" s="159">
        <v>0</v>
      </c>
      <c r="F9" s="159">
        <v>0</v>
      </c>
      <c r="G9" s="159">
        <v>0</v>
      </c>
      <c r="H9" s="159">
        <v>0</v>
      </c>
      <c r="I9" s="159">
        <v>0</v>
      </c>
      <c r="J9" s="159">
        <v>0</v>
      </c>
      <c r="K9" s="159">
        <v>0</v>
      </c>
      <c r="L9" s="159">
        <v>10</v>
      </c>
      <c r="M9" s="159">
        <v>0</v>
      </c>
      <c r="N9" s="159">
        <v>0</v>
      </c>
      <c r="O9" s="159">
        <v>2</v>
      </c>
      <c r="P9" s="159">
        <v>6</v>
      </c>
      <c r="Q9" s="159">
        <v>6</v>
      </c>
      <c r="R9" s="159">
        <v>28</v>
      </c>
      <c r="S9" s="159">
        <v>1</v>
      </c>
      <c r="T9" s="159">
        <v>1</v>
      </c>
      <c r="U9" s="159">
        <v>8</v>
      </c>
    </row>
    <row r="10" spans="1:21" ht="18" customHeight="1">
      <c r="A10" s="13">
        <v>23</v>
      </c>
      <c r="B10" s="160">
        <f>SUM(C10:U10)</f>
        <v>52</v>
      </c>
      <c r="C10" s="160">
        <v>10</v>
      </c>
      <c r="D10" s="160">
        <v>0</v>
      </c>
      <c r="E10" s="160">
        <v>1</v>
      </c>
      <c r="F10" s="160">
        <v>0</v>
      </c>
      <c r="G10" s="160">
        <v>0</v>
      </c>
      <c r="H10" s="160">
        <v>0</v>
      </c>
      <c r="I10" s="160">
        <v>0</v>
      </c>
      <c r="J10" s="160">
        <v>0</v>
      </c>
      <c r="K10" s="160">
        <v>0</v>
      </c>
      <c r="L10" s="160">
        <v>5</v>
      </c>
      <c r="M10" s="160">
        <v>0</v>
      </c>
      <c r="N10" s="160">
        <v>0</v>
      </c>
      <c r="O10" s="160">
        <v>0</v>
      </c>
      <c r="P10" s="160">
        <v>4</v>
      </c>
      <c r="Q10" s="160">
        <v>0</v>
      </c>
      <c r="R10" s="160">
        <v>19</v>
      </c>
      <c r="S10" s="160">
        <v>1</v>
      </c>
      <c r="T10" s="160">
        <v>2</v>
      </c>
      <c r="U10" s="160">
        <v>10</v>
      </c>
    </row>
    <row r="11" spans="1:21" ht="4.5" customHeight="1">
      <c r="A11" s="122"/>
      <c r="B11" s="123"/>
      <c r="C11" s="123"/>
      <c r="D11" s="123"/>
      <c r="E11" s="123"/>
      <c r="F11" s="123"/>
      <c r="G11" s="123"/>
      <c r="H11" s="123"/>
      <c r="I11" s="123"/>
      <c r="J11" s="123"/>
      <c r="K11" s="123"/>
      <c r="L11" s="123"/>
      <c r="M11" s="123"/>
      <c r="N11" s="123"/>
      <c r="O11" s="123"/>
      <c r="P11" s="123"/>
      <c r="Q11" s="123"/>
      <c r="R11" s="123"/>
      <c r="S11" s="123"/>
      <c r="T11" s="123"/>
      <c r="U11" s="123"/>
    </row>
    <row r="12" spans="1:21" ht="13.5" customHeight="1">
      <c r="A12" s="82" t="s">
        <v>95</v>
      </c>
      <c r="B12" s="12"/>
      <c r="C12" s="12"/>
      <c r="D12" s="12"/>
      <c r="E12" s="12"/>
      <c r="F12" s="12"/>
      <c r="G12" s="12"/>
      <c r="H12" s="12"/>
      <c r="I12" s="12"/>
      <c r="J12" s="12"/>
      <c r="K12" s="12"/>
      <c r="L12" s="12"/>
      <c r="M12" s="12"/>
      <c r="N12" s="12"/>
      <c r="O12" s="12"/>
      <c r="P12" s="12"/>
      <c r="Q12" s="12"/>
      <c r="R12" s="12"/>
      <c r="S12" s="12"/>
      <c r="T12" s="12"/>
      <c r="U12" s="12"/>
    </row>
    <row r="13" spans="1:10" ht="13.5" customHeight="1">
      <c r="A13" s="84" t="s">
        <v>122</v>
      </c>
      <c r="B13" s="5"/>
      <c r="C13" s="2"/>
      <c r="D13" s="2"/>
      <c r="E13" s="2"/>
      <c r="F13" s="2"/>
      <c r="G13" s="2"/>
      <c r="H13" s="2"/>
      <c r="I13" s="2"/>
      <c r="J13" s="2"/>
    </row>
    <row r="14" spans="1:21" ht="13.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 r="A15" s="103"/>
      <c r="B15" s="103"/>
      <c r="C15" s="103"/>
      <c r="D15" s="103"/>
      <c r="E15" s="103"/>
      <c r="F15" s="103"/>
      <c r="G15" s="103"/>
      <c r="H15" s="103"/>
      <c r="I15" s="103"/>
      <c r="J15" s="103"/>
      <c r="K15" s="103"/>
      <c r="L15" s="103"/>
      <c r="M15" s="103"/>
      <c r="N15" s="103"/>
      <c r="O15" s="103"/>
      <c r="P15" s="103"/>
      <c r="Q15" s="103"/>
      <c r="R15" s="103"/>
      <c r="S15" s="103"/>
      <c r="T15" s="103"/>
      <c r="U15" s="103"/>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5"/>
  <sheetViews>
    <sheetView workbookViewId="0" topLeftCell="A2">
      <selection activeCell="E38" sqref="E38"/>
    </sheetView>
  </sheetViews>
  <sheetFormatPr defaultColWidth="9.00390625" defaultRowHeight="13.5"/>
  <cols>
    <col min="1" max="1" width="5.625" style="98" customWidth="1"/>
    <col min="2" max="10" width="7.625" style="98" customWidth="1"/>
    <col min="11" max="16384" width="9.00390625" style="42" customWidth="1"/>
  </cols>
  <sheetData>
    <row r="1" spans="1:10" s="41" customFormat="1" ht="12.75" customHeight="1">
      <c r="A1" s="57" t="s">
        <v>107</v>
      </c>
      <c r="B1" s="50"/>
      <c r="C1" s="50"/>
      <c r="D1" s="50"/>
      <c r="E1" s="50"/>
      <c r="F1" s="50"/>
      <c r="G1" s="50"/>
      <c r="H1" s="50"/>
      <c r="I1" s="50"/>
      <c r="J1" s="50"/>
    </row>
    <row r="2" spans="1:10" s="44" customFormat="1" ht="18" customHeight="1">
      <c r="A2" s="60" t="s">
        <v>115</v>
      </c>
      <c r="B2" s="121"/>
      <c r="C2" s="121"/>
      <c r="D2" s="121"/>
      <c r="E2" s="121"/>
      <c r="F2" s="121"/>
      <c r="G2" s="121"/>
      <c r="H2" s="121"/>
      <c r="I2" s="121"/>
      <c r="J2" s="121"/>
    </row>
    <row r="3" spans="1:10" s="44" customFormat="1" ht="12.75" customHeight="1">
      <c r="A3" s="4"/>
      <c r="B3" s="4"/>
      <c r="C3" s="4"/>
      <c r="D3" s="4"/>
      <c r="E3" s="4"/>
      <c r="F3" s="4"/>
      <c r="G3" s="4"/>
      <c r="H3" s="4"/>
      <c r="I3" s="4"/>
      <c r="J3" s="61" t="s">
        <v>105</v>
      </c>
    </row>
    <row r="4" spans="1:10" s="44" customFormat="1" ht="15.75" customHeight="1">
      <c r="A4" s="201" t="s">
        <v>135</v>
      </c>
      <c r="B4" s="199" t="s">
        <v>144</v>
      </c>
      <c r="C4" s="196" t="s">
        <v>153</v>
      </c>
      <c r="D4" s="197"/>
      <c r="E4" s="198"/>
      <c r="F4" s="194" t="s">
        <v>136</v>
      </c>
      <c r="G4" s="195"/>
      <c r="H4" s="195"/>
      <c r="I4" s="195"/>
      <c r="J4" s="195"/>
    </row>
    <row r="5" spans="1:10" s="44" customFormat="1" ht="15.75" customHeight="1">
      <c r="A5" s="202"/>
      <c r="B5" s="200"/>
      <c r="C5" s="73" t="s">
        <v>144</v>
      </c>
      <c r="D5" s="73" t="s">
        <v>154</v>
      </c>
      <c r="E5" s="73" t="s">
        <v>155</v>
      </c>
      <c r="F5" s="73" t="s">
        <v>144</v>
      </c>
      <c r="G5" s="75" t="s">
        <v>16</v>
      </c>
      <c r="H5" s="73" t="s">
        <v>17</v>
      </c>
      <c r="I5" s="73" t="s">
        <v>82</v>
      </c>
      <c r="J5" s="73" t="s">
        <v>1</v>
      </c>
    </row>
    <row r="6" spans="1:10" s="47" customFormat="1" ht="4.5" customHeight="1">
      <c r="A6" s="35"/>
      <c r="B6" s="36"/>
      <c r="C6" s="34"/>
      <c r="D6" s="34"/>
      <c r="E6" s="34"/>
      <c r="F6" s="34"/>
      <c r="G6" s="34"/>
      <c r="H6" s="34"/>
      <c r="I6" s="34"/>
      <c r="J6" s="34"/>
    </row>
    <row r="7" spans="1:10" s="44" customFormat="1" ht="15.75" customHeight="1">
      <c r="A7" s="15">
        <v>19</v>
      </c>
      <c r="B7" s="76">
        <v>2830</v>
      </c>
      <c r="C7" s="70">
        <v>2087</v>
      </c>
      <c r="D7" s="70">
        <v>1960</v>
      </c>
      <c r="E7" s="70">
        <v>127</v>
      </c>
      <c r="F7" s="70">
        <v>743</v>
      </c>
      <c r="G7" s="17">
        <v>647</v>
      </c>
      <c r="H7" s="17">
        <v>17</v>
      </c>
      <c r="I7" s="17">
        <v>27</v>
      </c>
      <c r="J7" s="17">
        <v>52</v>
      </c>
    </row>
    <row r="8" spans="1:10" s="44" customFormat="1" ht="15.75" customHeight="1">
      <c r="A8" s="15">
        <v>20</v>
      </c>
      <c r="B8" s="76">
        <v>2861</v>
      </c>
      <c r="C8" s="70">
        <v>2106</v>
      </c>
      <c r="D8" s="70">
        <v>1981</v>
      </c>
      <c r="E8" s="70">
        <v>125</v>
      </c>
      <c r="F8" s="70">
        <v>755</v>
      </c>
      <c r="G8" s="17">
        <v>661</v>
      </c>
      <c r="H8" s="17">
        <v>17</v>
      </c>
      <c r="I8" s="17">
        <v>26</v>
      </c>
      <c r="J8" s="17">
        <v>51</v>
      </c>
    </row>
    <row r="9" spans="1:10" s="14" customFormat="1" ht="15.75" customHeight="1">
      <c r="A9" s="15">
        <v>21</v>
      </c>
      <c r="B9" s="76">
        <v>2880</v>
      </c>
      <c r="C9" s="70">
        <v>2113</v>
      </c>
      <c r="D9" s="70">
        <v>1988</v>
      </c>
      <c r="E9" s="70">
        <v>125</v>
      </c>
      <c r="F9" s="70">
        <v>767</v>
      </c>
      <c r="G9" s="17">
        <v>675</v>
      </c>
      <c r="H9" s="17">
        <v>17</v>
      </c>
      <c r="I9" s="17">
        <v>24</v>
      </c>
      <c r="J9" s="17">
        <v>51</v>
      </c>
    </row>
    <row r="10" spans="1:10" s="44" customFormat="1" ht="15.75" customHeight="1">
      <c r="A10" s="15">
        <v>22</v>
      </c>
      <c r="B10" s="76">
        <v>2890</v>
      </c>
      <c r="C10" s="70">
        <v>2115</v>
      </c>
      <c r="D10" s="70">
        <v>1990</v>
      </c>
      <c r="E10" s="70">
        <v>125</v>
      </c>
      <c r="F10" s="70">
        <v>775</v>
      </c>
      <c r="G10" s="17">
        <v>683</v>
      </c>
      <c r="H10" s="17">
        <v>17</v>
      </c>
      <c r="I10" s="17">
        <v>24</v>
      </c>
      <c r="J10" s="17">
        <v>51</v>
      </c>
    </row>
    <row r="11" spans="1:10" s="44" customFormat="1" ht="15.75" customHeight="1">
      <c r="A11" s="13">
        <v>23</v>
      </c>
      <c r="B11" s="77">
        <v>2908</v>
      </c>
      <c r="C11" s="3">
        <v>2121</v>
      </c>
      <c r="D11" s="3">
        <v>1996</v>
      </c>
      <c r="E11" s="3">
        <v>125</v>
      </c>
      <c r="F11" s="3">
        <v>787</v>
      </c>
      <c r="G11" s="3">
        <v>695</v>
      </c>
      <c r="H11" s="3">
        <v>17</v>
      </c>
      <c r="I11" s="3">
        <v>24</v>
      </c>
      <c r="J11" s="3">
        <v>51</v>
      </c>
    </row>
    <row r="12" spans="1:10" s="44" customFormat="1" ht="4.5" customHeight="1">
      <c r="A12" s="122"/>
      <c r="B12" s="123"/>
      <c r="C12" s="123"/>
      <c r="D12" s="123"/>
      <c r="E12" s="123"/>
      <c r="F12" s="68"/>
      <c r="G12" s="123"/>
      <c r="H12" s="123"/>
      <c r="I12" s="123"/>
      <c r="J12" s="123"/>
    </row>
    <row r="13" spans="1:10" s="44" customFormat="1" ht="13.5" customHeight="1">
      <c r="A13" s="82" t="s">
        <v>97</v>
      </c>
      <c r="B13" s="12"/>
      <c r="C13" s="12"/>
      <c r="D13" s="12"/>
      <c r="E13" s="12"/>
      <c r="F13" s="12"/>
      <c r="G13" s="12"/>
      <c r="H13" s="12"/>
      <c r="I13" s="12"/>
      <c r="J13" s="12"/>
    </row>
    <row r="14" spans="1:10" s="44" customFormat="1" ht="13.5" customHeight="1">
      <c r="A14" s="83" t="s">
        <v>123</v>
      </c>
      <c r="B14" s="6"/>
      <c r="C14" s="6"/>
      <c r="D14" s="6"/>
      <c r="E14" s="6"/>
      <c r="F14" s="6"/>
      <c r="G14" s="6"/>
      <c r="H14" s="6"/>
      <c r="I14" s="6"/>
      <c r="J14" s="6"/>
    </row>
    <row r="15" spans="1:10" s="44" customFormat="1" ht="13.5">
      <c r="A15" s="103"/>
      <c r="B15" s="103"/>
      <c r="C15" s="103"/>
      <c r="D15" s="103"/>
      <c r="E15" s="103"/>
      <c r="F15" s="103"/>
      <c r="G15" s="103"/>
      <c r="H15" s="103"/>
      <c r="I15" s="103"/>
      <c r="J15" s="103"/>
    </row>
  </sheetData>
  <mergeCells count="4">
    <mergeCell ref="F4:J4"/>
    <mergeCell ref="C4:E4"/>
    <mergeCell ref="B4:B5"/>
    <mergeCell ref="A4:A5"/>
  </mergeCells>
  <printOptions/>
  <pageMargins left="0.75" right="0.75"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13"/>
  <sheetViews>
    <sheetView zoomScalePageLayoutView="0" workbookViewId="0" topLeftCell="A1">
      <selection activeCell="I1" sqref="I1"/>
    </sheetView>
  </sheetViews>
  <sheetFormatPr defaultColWidth="9.00390625" defaultRowHeight="13.5"/>
  <cols>
    <col min="1" max="1" width="5.625" style="98" customWidth="1"/>
    <col min="2" max="9" width="7.625" style="98" customWidth="1"/>
    <col min="10" max="11" width="9.00390625" style="98" customWidth="1"/>
    <col min="12" max="16384" width="9.00390625" style="42" customWidth="1"/>
  </cols>
  <sheetData>
    <row r="1" spans="1:11" s="41" customFormat="1" ht="12.75" customHeight="1">
      <c r="A1" s="57" t="s">
        <v>107</v>
      </c>
      <c r="B1" s="50"/>
      <c r="C1" s="50"/>
      <c r="D1" s="50"/>
      <c r="E1" s="50"/>
      <c r="F1" s="50"/>
      <c r="G1" s="50"/>
      <c r="H1" s="50"/>
      <c r="I1" s="50"/>
      <c r="J1" s="50"/>
      <c r="K1" s="50"/>
    </row>
    <row r="2" spans="1:9" ht="18" customHeight="1">
      <c r="A2" s="58" t="s">
        <v>116</v>
      </c>
      <c r="B2" s="97"/>
      <c r="C2" s="97"/>
      <c r="D2" s="97"/>
      <c r="E2" s="97"/>
      <c r="F2" s="97"/>
      <c r="G2" s="97"/>
      <c r="H2" s="97"/>
      <c r="I2" s="97"/>
    </row>
    <row r="3" spans="1:9" ht="12.75" customHeight="1">
      <c r="A3" s="51"/>
      <c r="B3" s="51"/>
      <c r="C3" s="51"/>
      <c r="D3" s="51"/>
      <c r="E3" s="51"/>
      <c r="F3" s="51"/>
      <c r="G3" s="51"/>
      <c r="H3" s="51"/>
      <c r="I3" s="51"/>
    </row>
    <row r="4" spans="1:10" s="130" customFormat="1" ht="25.5" customHeight="1">
      <c r="A4" s="131" t="s">
        <v>0</v>
      </c>
      <c r="B4" s="129" t="s">
        <v>144</v>
      </c>
      <c r="C4" s="129" t="s">
        <v>18</v>
      </c>
      <c r="D4" s="129" t="s">
        <v>19</v>
      </c>
      <c r="E4" s="129" t="s">
        <v>157</v>
      </c>
      <c r="F4" s="129" t="s">
        <v>20</v>
      </c>
      <c r="G4" s="129" t="s">
        <v>158</v>
      </c>
      <c r="H4" s="129" t="s">
        <v>156</v>
      </c>
      <c r="I4" s="133" t="s">
        <v>1</v>
      </c>
      <c r="J4" s="134"/>
    </row>
    <row r="5" spans="1:11" s="43" customFormat="1" ht="5.25" customHeight="1">
      <c r="A5" s="100"/>
      <c r="B5" s="102"/>
      <c r="C5" s="39"/>
      <c r="D5" s="39"/>
      <c r="E5" s="39"/>
      <c r="F5" s="39"/>
      <c r="G5" s="39"/>
      <c r="H5" s="39"/>
      <c r="I5" s="39"/>
      <c r="J5" s="135"/>
      <c r="K5" s="99"/>
    </row>
    <row r="6" spans="1:11" s="43" customFormat="1" ht="15" customHeight="1">
      <c r="A6" s="78">
        <v>19</v>
      </c>
      <c r="B6" s="31">
        <v>64</v>
      </c>
      <c r="C6" s="17">
        <v>33</v>
      </c>
      <c r="D6" s="17">
        <v>2</v>
      </c>
      <c r="E6" s="17">
        <v>1</v>
      </c>
      <c r="F6" s="17" t="s">
        <v>83</v>
      </c>
      <c r="G6" s="17">
        <v>27</v>
      </c>
      <c r="H6" s="17" t="s">
        <v>83</v>
      </c>
      <c r="I6" s="17">
        <v>1</v>
      </c>
      <c r="J6" s="49"/>
      <c r="K6" s="99"/>
    </row>
    <row r="7" spans="1:11" s="43" customFormat="1" ht="15" customHeight="1">
      <c r="A7" s="78">
        <v>20</v>
      </c>
      <c r="B7" s="31">
        <v>81</v>
      </c>
      <c r="C7" s="17">
        <v>38</v>
      </c>
      <c r="D7" s="17">
        <v>13</v>
      </c>
      <c r="E7" s="17">
        <v>1</v>
      </c>
      <c r="F7" s="17">
        <v>2</v>
      </c>
      <c r="G7" s="17">
        <v>25</v>
      </c>
      <c r="H7" s="17" t="s">
        <v>83</v>
      </c>
      <c r="I7" s="17">
        <v>2</v>
      </c>
      <c r="J7" s="49"/>
      <c r="K7" s="99"/>
    </row>
    <row r="8" spans="1:11" s="29" customFormat="1" ht="15" customHeight="1">
      <c r="A8" s="78">
        <v>21</v>
      </c>
      <c r="B8" s="31">
        <v>57</v>
      </c>
      <c r="C8" s="17">
        <v>37</v>
      </c>
      <c r="D8" s="17">
        <v>9</v>
      </c>
      <c r="E8" s="17" t="s">
        <v>83</v>
      </c>
      <c r="F8" s="17" t="s">
        <v>83</v>
      </c>
      <c r="G8" s="17">
        <v>9</v>
      </c>
      <c r="H8" s="17" t="s">
        <v>83</v>
      </c>
      <c r="I8" s="17">
        <v>2</v>
      </c>
      <c r="J8" s="34"/>
      <c r="K8" s="39"/>
    </row>
    <row r="9" spans="1:10" ht="15" customHeight="1">
      <c r="A9" s="78">
        <v>22</v>
      </c>
      <c r="B9" s="31">
        <v>72</v>
      </c>
      <c r="C9" s="17">
        <v>52</v>
      </c>
      <c r="D9" s="17">
        <v>6</v>
      </c>
      <c r="E9" s="17">
        <v>1</v>
      </c>
      <c r="F9" s="17" t="s">
        <v>83</v>
      </c>
      <c r="G9" s="17">
        <v>12</v>
      </c>
      <c r="H9" s="17" t="s">
        <v>83</v>
      </c>
      <c r="I9" s="17">
        <v>1</v>
      </c>
      <c r="J9" s="123"/>
    </row>
    <row r="10" spans="1:10" ht="15" customHeight="1">
      <c r="A10" s="79">
        <v>23</v>
      </c>
      <c r="B10" s="77">
        <v>52</v>
      </c>
      <c r="C10" s="3">
        <v>30</v>
      </c>
      <c r="D10" s="3">
        <v>10</v>
      </c>
      <c r="E10" s="3" t="s">
        <v>130</v>
      </c>
      <c r="F10" s="3" t="s">
        <v>130</v>
      </c>
      <c r="G10" s="3">
        <v>12</v>
      </c>
      <c r="H10" s="3" t="s">
        <v>130</v>
      </c>
      <c r="I10" s="3" t="s">
        <v>130</v>
      </c>
      <c r="J10" s="123"/>
    </row>
    <row r="11" spans="1:10" ht="5.25" customHeight="1">
      <c r="A11" s="128"/>
      <c r="B11" s="132"/>
      <c r="C11" s="1"/>
      <c r="D11" s="1"/>
      <c r="E11" s="1"/>
      <c r="F11" s="1"/>
      <c r="G11" s="1"/>
      <c r="H11" s="1"/>
      <c r="I11" s="1"/>
      <c r="J11" s="51"/>
    </row>
    <row r="12" spans="1:9" ht="13.5" customHeight="1">
      <c r="A12" s="85" t="s">
        <v>95</v>
      </c>
      <c r="B12" s="37"/>
      <c r="C12" s="37"/>
      <c r="D12" s="37"/>
      <c r="E12" s="37"/>
      <c r="F12" s="37"/>
      <c r="G12" s="37"/>
      <c r="H12" s="37"/>
      <c r="I12" s="37"/>
    </row>
    <row r="13" spans="1:9" ht="13.5" customHeight="1">
      <c r="A13" s="84" t="s">
        <v>122</v>
      </c>
      <c r="B13" s="2"/>
      <c r="C13" s="2"/>
      <c r="D13" s="2"/>
      <c r="E13" s="2"/>
      <c r="F13" s="2"/>
      <c r="G13" s="2"/>
      <c r="H13" s="2"/>
      <c r="I13" s="2"/>
    </row>
  </sheetData>
  <sheetProtection/>
  <printOptions/>
  <pageMargins left="0.7874015748031497" right="0.7874015748031497" top="0.984251968503937" bottom="0.5" header="0.5118110236220472" footer="0.29"/>
  <pageSetup horizontalDpi="600" verticalDpi="600" orientation="portrait" paperSize="9" r:id="rId1"/>
  <headerFooter alignWithMargins="0">
    <oddHeader>&amp;L&amp;8 164　　　司法 ・ 警察 ・ 消防</oddHeader>
  </headerFooter>
</worksheet>
</file>

<file path=xl/worksheets/sheet6.xml><?xml version="1.0" encoding="utf-8"?>
<worksheet xmlns="http://schemas.openxmlformats.org/spreadsheetml/2006/main" xmlns:r="http://schemas.openxmlformats.org/officeDocument/2006/relationships">
  <dimension ref="A1:P29"/>
  <sheetViews>
    <sheetView workbookViewId="0" topLeftCell="A1">
      <selection activeCell="I16" sqref="I16"/>
    </sheetView>
  </sheetViews>
  <sheetFormatPr defaultColWidth="9.00390625" defaultRowHeight="13.5"/>
  <cols>
    <col min="1" max="1" width="5.625" style="98" customWidth="1"/>
    <col min="2" max="2" width="6.625" style="98" customWidth="1"/>
    <col min="3" max="13" width="5.625" style="42" customWidth="1"/>
    <col min="14" max="14" width="5.625" style="98" customWidth="1"/>
    <col min="15" max="16384" width="9.00390625" style="42" customWidth="1"/>
  </cols>
  <sheetData>
    <row r="1" ht="12.75" customHeight="1">
      <c r="A1" s="57" t="s">
        <v>107</v>
      </c>
    </row>
    <row r="2" spans="1:14" ht="18" customHeight="1">
      <c r="A2" s="58" t="s">
        <v>117</v>
      </c>
      <c r="B2" s="97"/>
      <c r="C2" s="10"/>
      <c r="D2" s="10"/>
      <c r="E2" s="10"/>
      <c r="F2" s="10"/>
      <c r="G2" s="10"/>
      <c r="H2" s="10"/>
      <c r="I2" s="10"/>
      <c r="J2" s="10"/>
      <c r="K2" s="10"/>
      <c r="L2" s="10"/>
      <c r="M2" s="10"/>
      <c r="N2" s="97"/>
    </row>
    <row r="3" spans="1:14" ht="12.75" customHeight="1">
      <c r="A3" s="51"/>
      <c r="B3" s="51"/>
      <c r="C3" s="51"/>
      <c r="D3" s="51"/>
      <c r="E3" s="51"/>
      <c r="F3" s="51"/>
      <c r="G3" s="51"/>
      <c r="H3" s="51"/>
      <c r="I3" s="51"/>
      <c r="J3" s="51"/>
      <c r="K3" s="51"/>
      <c r="L3" s="51"/>
      <c r="M3" s="51"/>
      <c r="N3" s="51"/>
    </row>
    <row r="4" spans="1:15" s="43" customFormat="1" ht="15.75" customHeight="1">
      <c r="A4" s="206" t="s">
        <v>140</v>
      </c>
      <c r="B4" s="203" t="s">
        <v>139</v>
      </c>
      <c r="C4" s="204"/>
      <c r="D4" s="204"/>
      <c r="E4" s="204"/>
      <c r="F4" s="204"/>
      <c r="G4" s="204"/>
      <c r="H4" s="204"/>
      <c r="I4" s="204"/>
      <c r="J4" s="204"/>
      <c r="K4" s="204"/>
      <c r="L4" s="204"/>
      <c r="M4" s="205"/>
      <c r="N4" s="208" t="s">
        <v>166</v>
      </c>
      <c r="O4" s="142"/>
    </row>
    <row r="5" spans="1:15" s="141" customFormat="1" ht="25.5" customHeight="1">
      <c r="A5" s="207"/>
      <c r="B5" s="138" t="s">
        <v>144</v>
      </c>
      <c r="C5" s="139" t="s">
        <v>145</v>
      </c>
      <c r="D5" s="140" t="s">
        <v>21</v>
      </c>
      <c r="E5" s="139" t="s">
        <v>159</v>
      </c>
      <c r="F5" s="139" t="s">
        <v>146</v>
      </c>
      <c r="G5" s="139" t="s">
        <v>162</v>
      </c>
      <c r="H5" s="139" t="s">
        <v>163</v>
      </c>
      <c r="I5" s="139" t="s">
        <v>164</v>
      </c>
      <c r="J5" s="139" t="s">
        <v>165</v>
      </c>
      <c r="K5" s="139" t="s">
        <v>160</v>
      </c>
      <c r="L5" s="139" t="s">
        <v>161</v>
      </c>
      <c r="M5" s="140" t="s">
        <v>1</v>
      </c>
      <c r="N5" s="209"/>
      <c r="O5" s="143"/>
    </row>
    <row r="6" spans="1:15" s="43" customFormat="1" ht="5.25" customHeight="1">
      <c r="A6" s="101"/>
      <c r="B6" s="39"/>
      <c r="C6" s="29"/>
      <c r="D6" s="29"/>
      <c r="E6" s="29"/>
      <c r="F6" s="29"/>
      <c r="G6" s="29"/>
      <c r="H6" s="29"/>
      <c r="I6" s="29"/>
      <c r="J6" s="29"/>
      <c r="K6" s="29"/>
      <c r="L6" s="29"/>
      <c r="M6" s="29"/>
      <c r="N6" s="39"/>
      <c r="O6" s="142"/>
    </row>
    <row r="7" spans="1:15" s="43" customFormat="1" ht="15.75" customHeight="1">
      <c r="A7" s="145">
        <v>19</v>
      </c>
      <c r="B7" s="65">
        <v>10730</v>
      </c>
      <c r="C7" s="67">
        <v>38</v>
      </c>
      <c r="D7" s="67">
        <v>1</v>
      </c>
      <c r="E7" s="67">
        <v>5</v>
      </c>
      <c r="F7" s="67">
        <v>1178</v>
      </c>
      <c r="G7" s="67">
        <v>72</v>
      </c>
      <c r="H7" s="67">
        <v>95</v>
      </c>
      <c r="I7" s="67">
        <v>1565</v>
      </c>
      <c r="J7" s="67">
        <v>95</v>
      </c>
      <c r="K7" s="67">
        <v>143</v>
      </c>
      <c r="L7" s="67">
        <v>6642</v>
      </c>
      <c r="M7" s="67">
        <v>896</v>
      </c>
      <c r="N7" s="67">
        <v>9643</v>
      </c>
      <c r="O7" s="142"/>
    </row>
    <row r="8" spans="1:15" s="43" customFormat="1" ht="15.75" customHeight="1">
      <c r="A8" s="145">
        <v>20</v>
      </c>
      <c r="B8" s="65">
        <v>9802</v>
      </c>
      <c r="C8" s="66">
        <v>48</v>
      </c>
      <c r="D8" s="66" t="s">
        <v>83</v>
      </c>
      <c r="E8" s="66">
        <v>3</v>
      </c>
      <c r="F8" s="66">
        <v>1095</v>
      </c>
      <c r="G8" s="66">
        <v>76</v>
      </c>
      <c r="H8" s="66">
        <v>101</v>
      </c>
      <c r="I8" s="66">
        <v>1415</v>
      </c>
      <c r="J8" s="66">
        <v>86</v>
      </c>
      <c r="K8" s="66">
        <v>138</v>
      </c>
      <c r="L8" s="66">
        <v>6021</v>
      </c>
      <c r="M8" s="66">
        <v>819</v>
      </c>
      <c r="N8" s="66">
        <v>8755</v>
      </c>
      <c r="O8" s="142"/>
    </row>
    <row r="9" spans="1:15" s="29" customFormat="1" ht="15.75" customHeight="1">
      <c r="A9" s="145">
        <v>21</v>
      </c>
      <c r="B9" s="65">
        <v>9916</v>
      </c>
      <c r="C9" s="66">
        <v>45</v>
      </c>
      <c r="D9" s="66" t="s">
        <v>83</v>
      </c>
      <c r="E9" s="66">
        <v>6</v>
      </c>
      <c r="F9" s="66">
        <v>1070</v>
      </c>
      <c r="G9" s="66">
        <v>55</v>
      </c>
      <c r="H9" s="66">
        <v>82</v>
      </c>
      <c r="I9" s="66">
        <v>1411</v>
      </c>
      <c r="J9" s="66">
        <v>86</v>
      </c>
      <c r="K9" s="66">
        <v>144</v>
      </c>
      <c r="L9" s="66">
        <v>6169</v>
      </c>
      <c r="M9" s="66">
        <v>848</v>
      </c>
      <c r="N9" s="66">
        <v>8769</v>
      </c>
      <c r="O9" s="22"/>
    </row>
    <row r="10" spans="1:15" ht="15.75" customHeight="1">
      <c r="A10" s="145">
        <v>22</v>
      </c>
      <c r="B10" s="69">
        <v>10865</v>
      </c>
      <c r="C10" s="65">
        <v>49</v>
      </c>
      <c r="D10" s="66" t="s">
        <v>83</v>
      </c>
      <c r="E10" s="65">
        <v>6</v>
      </c>
      <c r="F10" s="65">
        <v>1111</v>
      </c>
      <c r="G10" s="65">
        <v>73</v>
      </c>
      <c r="H10" s="65">
        <v>115</v>
      </c>
      <c r="I10" s="65">
        <v>1603</v>
      </c>
      <c r="J10" s="65">
        <v>97</v>
      </c>
      <c r="K10" s="65">
        <v>130</v>
      </c>
      <c r="L10" s="65">
        <v>6720</v>
      </c>
      <c r="M10" s="65">
        <v>961</v>
      </c>
      <c r="N10" s="65">
        <v>9619</v>
      </c>
      <c r="O10" s="45"/>
    </row>
    <row r="11" spans="1:15" ht="15.75" customHeight="1">
      <c r="A11" s="80" t="s">
        <v>138</v>
      </c>
      <c r="B11" s="81">
        <v>10905</v>
      </c>
      <c r="C11" s="63">
        <v>31</v>
      </c>
      <c r="D11" s="64">
        <v>2</v>
      </c>
      <c r="E11" s="63">
        <v>9</v>
      </c>
      <c r="F11" s="63">
        <v>1021</v>
      </c>
      <c r="G11" s="63">
        <v>67</v>
      </c>
      <c r="H11" s="63">
        <v>99</v>
      </c>
      <c r="I11" s="63">
        <v>1664</v>
      </c>
      <c r="J11" s="63">
        <v>104</v>
      </c>
      <c r="K11" s="63">
        <v>118</v>
      </c>
      <c r="L11" s="63">
        <v>6784</v>
      </c>
      <c r="M11" s="63">
        <v>1006</v>
      </c>
      <c r="N11" s="63">
        <v>9402</v>
      </c>
      <c r="O11" s="45"/>
    </row>
    <row r="12" spans="1:16" ht="5.25" customHeight="1">
      <c r="A12" s="56"/>
      <c r="B12" s="11"/>
      <c r="C12" s="11"/>
      <c r="D12" s="11"/>
      <c r="E12" s="11"/>
      <c r="F12" s="11"/>
      <c r="G12" s="11"/>
      <c r="H12" s="11"/>
      <c r="I12" s="11"/>
      <c r="J12" s="11"/>
      <c r="K12" s="11"/>
      <c r="L12" s="11"/>
      <c r="M12" s="11"/>
      <c r="N12" s="11"/>
      <c r="O12" s="48"/>
      <c r="P12" s="44"/>
    </row>
    <row r="13" spans="1:16" s="43" customFormat="1" ht="15.75" customHeight="1">
      <c r="A13" s="144" t="s">
        <v>137</v>
      </c>
      <c r="B13" s="69">
        <v>987</v>
      </c>
      <c r="C13" s="65">
        <v>4</v>
      </c>
      <c r="D13" s="38" t="s">
        <v>83</v>
      </c>
      <c r="E13" s="65">
        <v>2</v>
      </c>
      <c r="F13" s="65">
        <v>89</v>
      </c>
      <c r="G13" s="65">
        <v>3</v>
      </c>
      <c r="H13" s="65">
        <v>10</v>
      </c>
      <c r="I13" s="65">
        <v>137</v>
      </c>
      <c r="J13" s="65">
        <v>5</v>
      </c>
      <c r="K13" s="65">
        <v>10</v>
      </c>
      <c r="L13" s="65">
        <v>621</v>
      </c>
      <c r="M13" s="65">
        <v>106</v>
      </c>
      <c r="N13" s="65">
        <v>832</v>
      </c>
      <c r="O13" s="46"/>
      <c r="P13" s="47"/>
    </row>
    <row r="14" spans="1:16" s="43" customFormat="1" ht="15.75" customHeight="1">
      <c r="A14" s="137">
        <v>2</v>
      </c>
      <c r="B14" s="69">
        <v>824</v>
      </c>
      <c r="C14" s="65">
        <v>6</v>
      </c>
      <c r="D14" s="38" t="s">
        <v>83</v>
      </c>
      <c r="E14" s="65">
        <v>2</v>
      </c>
      <c r="F14" s="65">
        <v>81</v>
      </c>
      <c r="G14" s="65">
        <v>6</v>
      </c>
      <c r="H14" s="65">
        <v>7</v>
      </c>
      <c r="I14" s="65">
        <v>119</v>
      </c>
      <c r="J14" s="65">
        <v>6</v>
      </c>
      <c r="K14" s="65">
        <v>10</v>
      </c>
      <c r="L14" s="65">
        <v>504</v>
      </c>
      <c r="M14" s="65">
        <v>83</v>
      </c>
      <c r="N14" s="65">
        <v>708</v>
      </c>
      <c r="O14" s="46"/>
      <c r="P14" s="47"/>
    </row>
    <row r="15" spans="1:16" s="43" customFormat="1" ht="15.75" customHeight="1">
      <c r="A15" s="137">
        <v>3</v>
      </c>
      <c r="B15" s="69">
        <v>973</v>
      </c>
      <c r="C15" s="65">
        <v>1</v>
      </c>
      <c r="D15" s="38" t="s">
        <v>83</v>
      </c>
      <c r="E15" s="38" t="s">
        <v>83</v>
      </c>
      <c r="F15" s="65">
        <v>84</v>
      </c>
      <c r="G15" s="65">
        <v>4</v>
      </c>
      <c r="H15" s="65">
        <v>3</v>
      </c>
      <c r="I15" s="65">
        <v>134</v>
      </c>
      <c r="J15" s="65">
        <v>5</v>
      </c>
      <c r="K15" s="65">
        <v>7</v>
      </c>
      <c r="L15" s="65">
        <v>639</v>
      </c>
      <c r="M15" s="65">
        <v>96</v>
      </c>
      <c r="N15" s="65">
        <v>824</v>
      </c>
      <c r="O15" s="46"/>
      <c r="P15" s="47"/>
    </row>
    <row r="16" spans="1:16" s="43" customFormat="1" ht="15.75" customHeight="1">
      <c r="A16" s="137">
        <v>4</v>
      </c>
      <c r="B16" s="69">
        <v>839</v>
      </c>
      <c r="C16" s="38" t="s">
        <v>83</v>
      </c>
      <c r="D16" s="38" t="s">
        <v>83</v>
      </c>
      <c r="E16" s="38" t="s">
        <v>83</v>
      </c>
      <c r="F16" s="65">
        <v>81</v>
      </c>
      <c r="G16" s="65">
        <v>4</v>
      </c>
      <c r="H16" s="65">
        <v>7</v>
      </c>
      <c r="I16" s="65">
        <v>111</v>
      </c>
      <c r="J16" s="65">
        <v>12</v>
      </c>
      <c r="K16" s="65">
        <v>9</v>
      </c>
      <c r="L16" s="65">
        <v>536</v>
      </c>
      <c r="M16" s="65">
        <v>79</v>
      </c>
      <c r="N16" s="65">
        <v>724</v>
      </c>
      <c r="O16" s="46"/>
      <c r="P16" s="47"/>
    </row>
    <row r="17" spans="1:16" s="43" customFormat="1" ht="15.75" customHeight="1">
      <c r="A17" s="137">
        <v>5</v>
      </c>
      <c r="B17" s="69">
        <v>844</v>
      </c>
      <c r="C17" s="65">
        <v>3</v>
      </c>
      <c r="D17" s="38" t="s">
        <v>83</v>
      </c>
      <c r="E17" s="65">
        <v>1</v>
      </c>
      <c r="F17" s="65">
        <v>77</v>
      </c>
      <c r="G17" s="65">
        <v>4</v>
      </c>
      <c r="H17" s="65">
        <v>11</v>
      </c>
      <c r="I17" s="65">
        <v>130</v>
      </c>
      <c r="J17" s="65">
        <v>14</v>
      </c>
      <c r="K17" s="65">
        <v>11</v>
      </c>
      <c r="L17" s="65">
        <v>512</v>
      </c>
      <c r="M17" s="65">
        <v>81</v>
      </c>
      <c r="N17" s="65">
        <v>732</v>
      </c>
      <c r="O17" s="46"/>
      <c r="P17" s="47"/>
    </row>
    <row r="18" spans="1:16" s="43" customFormat="1" ht="15.75" customHeight="1">
      <c r="A18" s="137">
        <v>6</v>
      </c>
      <c r="B18" s="69">
        <v>853</v>
      </c>
      <c r="C18" s="65">
        <v>3</v>
      </c>
      <c r="D18" s="65">
        <v>1</v>
      </c>
      <c r="E18" s="65">
        <v>2</v>
      </c>
      <c r="F18" s="65">
        <v>77</v>
      </c>
      <c r="G18" s="65">
        <v>4</v>
      </c>
      <c r="H18" s="65">
        <v>6</v>
      </c>
      <c r="I18" s="65">
        <v>133</v>
      </c>
      <c r="J18" s="65">
        <v>14</v>
      </c>
      <c r="K18" s="65">
        <v>11</v>
      </c>
      <c r="L18" s="65">
        <v>522</v>
      </c>
      <c r="M18" s="65">
        <v>80</v>
      </c>
      <c r="N18" s="65">
        <v>745</v>
      </c>
      <c r="O18" s="46"/>
      <c r="P18" s="47"/>
    </row>
    <row r="19" spans="1:16" s="43" customFormat="1" ht="15.75" customHeight="1">
      <c r="A19" s="137">
        <v>7</v>
      </c>
      <c r="B19" s="69">
        <v>962</v>
      </c>
      <c r="C19" s="65">
        <v>1</v>
      </c>
      <c r="D19" s="38" t="s">
        <v>83</v>
      </c>
      <c r="E19" s="38" t="s">
        <v>83</v>
      </c>
      <c r="F19" s="65">
        <v>102</v>
      </c>
      <c r="G19" s="65">
        <v>5</v>
      </c>
      <c r="H19" s="65">
        <v>8</v>
      </c>
      <c r="I19" s="65">
        <v>124</v>
      </c>
      <c r="J19" s="65">
        <v>11</v>
      </c>
      <c r="K19" s="65">
        <v>8</v>
      </c>
      <c r="L19" s="65">
        <v>616</v>
      </c>
      <c r="M19" s="65">
        <v>87</v>
      </c>
      <c r="N19" s="65">
        <v>816</v>
      </c>
      <c r="O19" s="46"/>
      <c r="P19" s="47"/>
    </row>
    <row r="20" spans="1:16" s="43" customFormat="1" ht="15.75" customHeight="1">
      <c r="A20" s="137">
        <v>8</v>
      </c>
      <c r="B20" s="69">
        <v>983</v>
      </c>
      <c r="C20" s="38" t="s">
        <v>83</v>
      </c>
      <c r="D20" s="38" t="s">
        <v>83</v>
      </c>
      <c r="E20" s="38" t="s">
        <v>83</v>
      </c>
      <c r="F20" s="65">
        <v>82</v>
      </c>
      <c r="G20" s="65">
        <v>9</v>
      </c>
      <c r="H20" s="65">
        <v>15</v>
      </c>
      <c r="I20" s="65">
        <v>177</v>
      </c>
      <c r="J20" s="65">
        <v>9</v>
      </c>
      <c r="K20" s="65">
        <v>12</v>
      </c>
      <c r="L20" s="65">
        <v>598</v>
      </c>
      <c r="M20" s="65">
        <v>81</v>
      </c>
      <c r="N20" s="65">
        <v>844</v>
      </c>
      <c r="O20" s="46"/>
      <c r="P20" s="47"/>
    </row>
    <row r="21" spans="1:16" s="43" customFormat="1" ht="15.75" customHeight="1">
      <c r="A21" s="137">
        <v>9</v>
      </c>
      <c r="B21" s="69">
        <v>841</v>
      </c>
      <c r="C21" s="65">
        <v>1</v>
      </c>
      <c r="D21" s="38" t="s">
        <v>83</v>
      </c>
      <c r="E21" s="65">
        <v>1</v>
      </c>
      <c r="F21" s="65">
        <v>92</v>
      </c>
      <c r="G21" s="65">
        <v>8</v>
      </c>
      <c r="H21" s="65">
        <v>10</v>
      </c>
      <c r="I21" s="65">
        <v>147</v>
      </c>
      <c r="J21" s="65">
        <v>4</v>
      </c>
      <c r="K21" s="65">
        <v>7</v>
      </c>
      <c r="L21" s="65">
        <v>501</v>
      </c>
      <c r="M21" s="65">
        <v>70</v>
      </c>
      <c r="N21" s="65">
        <v>735</v>
      </c>
      <c r="O21" s="46"/>
      <c r="P21" s="47"/>
    </row>
    <row r="22" spans="1:16" s="43" customFormat="1" ht="15.75" customHeight="1">
      <c r="A22" s="137">
        <v>10</v>
      </c>
      <c r="B22" s="69">
        <v>878</v>
      </c>
      <c r="C22" s="65">
        <v>2</v>
      </c>
      <c r="D22" s="38" t="s">
        <v>83</v>
      </c>
      <c r="E22" s="38" t="s">
        <v>83</v>
      </c>
      <c r="F22" s="65">
        <v>86</v>
      </c>
      <c r="G22" s="65">
        <v>8</v>
      </c>
      <c r="H22" s="65">
        <v>9</v>
      </c>
      <c r="I22" s="65">
        <v>140</v>
      </c>
      <c r="J22" s="65">
        <v>9</v>
      </c>
      <c r="K22" s="65">
        <v>9</v>
      </c>
      <c r="L22" s="65">
        <v>536</v>
      </c>
      <c r="M22" s="65">
        <v>79</v>
      </c>
      <c r="N22" s="65">
        <v>776</v>
      </c>
      <c r="O22" s="46"/>
      <c r="P22" s="47"/>
    </row>
    <row r="23" spans="1:16" s="43" customFormat="1" ht="15.75" customHeight="1">
      <c r="A23" s="137">
        <v>11</v>
      </c>
      <c r="B23" s="69">
        <v>914</v>
      </c>
      <c r="C23" s="65">
        <v>1</v>
      </c>
      <c r="D23" s="38" t="s">
        <v>83</v>
      </c>
      <c r="E23" s="38" t="s">
        <v>83</v>
      </c>
      <c r="F23" s="65">
        <v>86</v>
      </c>
      <c r="G23" s="65">
        <v>7</v>
      </c>
      <c r="H23" s="65">
        <v>7</v>
      </c>
      <c r="I23" s="65">
        <v>155</v>
      </c>
      <c r="J23" s="65">
        <v>10</v>
      </c>
      <c r="K23" s="65">
        <v>16</v>
      </c>
      <c r="L23" s="65">
        <v>558</v>
      </c>
      <c r="M23" s="65">
        <v>74</v>
      </c>
      <c r="N23" s="65">
        <v>787</v>
      </c>
      <c r="O23" s="46"/>
      <c r="P23" s="47"/>
    </row>
    <row r="24" spans="1:16" s="43" customFormat="1" ht="15.75" customHeight="1">
      <c r="A24" s="137">
        <v>12</v>
      </c>
      <c r="B24" s="69">
        <v>1007</v>
      </c>
      <c r="C24" s="65">
        <v>9</v>
      </c>
      <c r="D24" s="65">
        <v>1</v>
      </c>
      <c r="E24" s="65">
        <v>1</v>
      </c>
      <c r="F24" s="65">
        <v>84</v>
      </c>
      <c r="G24" s="65">
        <v>5</v>
      </c>
      <c r="H24" s="65">
        <v>6</v>
      </c>
      <c r="I24" s="65">
        <v>157</v>
      </c>
      <c r="J24" s="65">
        <v>5</v>
      </c>
      <c r="K24" s="65">
        <v>8</v>
      </c>
      <c r="L24" s="65">
        <v>641</v>
      </c>
      <c r="M24" s="65">
        <v>90</v>
      </c>
      <c r="N24" s="65">
        <v>879</v>
      </c>
      <c r="O24" s="46"/>
      <c r="P24" s="47"/>
    </row>
    <row r="25" spans="1:16" ht="5.25" customHeight="1">
      <c r="A25" s="136"/>
      <c r="B25" s="103"/>
      <c r="C25" s="44"/>
      <c r="D25" s="44"/>
      <c r="E25" s="44"/>
      <c r="F25" s="44"/>
      <c r="G25" s="44"/>
      <c r="H25" s="44"/>
      <c r="I25" s="44"/>
      <c r="J25" s="44"/>
      <c r="K25" s="44"/>
      <c r="L25" s="44"/>
      <c r="M25" s="44"/>
      <c r="N25" s="103"/>
      <c r="O25" s="44"/>
      <c r="P25" s="44"/>
    </row>
    <row r="26" spans="1:16" ht="13.5" customHeight="1">
      <c r="A26" s="82" t="s">
        <v>95</v>
      </c>
      <c r="B26" s="12"/>
      <c r="C26" s="12"/>
      <c r="D26" s="12"/>
      <c r="E26" s="12"/>
      <c r="F26" s="12"/>
      <c r="G26" s="12"/>
      <c r="H26" s="12"/>
      <c r="I26" s="12"/>
      <c r="J26" s="12"/>
      <c r="K26" s="12"/>
      <c r="L26" s="12"/>
      <c r="M26" s="12"/>
      <c r="N26" s="12"/>
      <c r="O26" s="44"/>
      <c r="P26" s="44"/>
    </row>
    <row r="27" spans="1:14" ht="13.5" customHeight="1">
      <c r="A27" s="84" t="s">
        <v>118</v>
      </c>
      <c r="B27" s="5"/>
      <c r="C27" s="5"/>
      <c r="D27" s="5"/>
      <c r="E27" s="5"/>
      <c r="F27" s="5"/>
      <c r="G27" s="5"/>
      <c r="H27" s="5"/>
      <c r="I27" s="5"/>
      <c r="J27" s="5"/>
      <c r="K27" s="5"/>
      <c r="L27" s="5"/>
      <c r="M27" s="5"/>
      <c r="N27" s="5"/>
    </row>
    <row r="28" spans="1:14" ht="13.5" customHeight="1">
      <c r="A28" s="84" t="s">
        <v>119</v>
      </c>
      <c r="B28" s="5"/>
      <c r="C28" s="5"/>
      <c r="D28" s="5"/>
      <c r="E28" s="5"/>
      <c r="F28" s="5"/>
      <c r="G28" s="5"/>
      <c r="H28" s="5"/>
      <c r="I28" s="5"/>
      <c r="J28" s="5"/>
      <c r="K28" s="5"/>
      <c r="L28" s="5"/>
      <c r="M28" s="5"/>
      <c r="N28" s="5"/>
    </row>
    <row r="29" ht="13.5">
      <c r="N29" s="57"/>
    </row>
  </sheetData>
  <mergeCells count="3">
    <mergeCell ref="B4:M4"/>
    <mergeCell ref="A4:A5"/>
    <mergeCell ref="N4:N5"/>
  </mergeCells>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6"/>
  <sheetViews>
    <sheetView workbookViewId="0" topLeftCell="A1">
      <selection activeCell="F8" sqref="F8"/>
    </sheetView>
  </sheetViews>
  <sheetFormatPr defaultColWidth="9.00390625" defaultRowHeight="13.5"/>
  <cols>
    <col min="1" max="1" width="5.625" style="98" customWidth="1"/>
    <col min="2" max="8" width="8.625" style="98" customWidth="1"/>
    <col min="9" max="16384" width="9.00390625" style="42" customWidth="1"/>
  </cols>
  <sheetData>
    <row r="1" ht="12.75" customHeight="1">
      <c r="A1" s="57" t="s">
        <v>107</v>
      </c>
    </row>
    <row r="2" spans="1:8" ht="18" customHeight="1">
      <c r="A2" s="58" t="s">
        <v>143</v>
      </c>
      <c r="B2" s="97"/>
      <c r="C2" s="97"/>
      <c r="D2" s="97"/>
      <c r="E2" s="97"/>
      <c r="F2" s="97"/>
      <c r="G2" s="97"/>
      <c r="H2" s="97"/>
    </row>
    <row r="3" spans="1:8" ht="12.75" customHeight="1">
      <c r="A3" s="51"/>
      <c r="B3" s="51"/>
      <c r="C3" s="51"/>
      <c r="D3" s="51"/>
      <c r="E3" s="51"/>
      <c r="F3" s="51"/>
      <c r="G3" s="51"/>
      <c r="H3" s="51"/>
    </row>
    <row r="4" spans="1:9" s="43" customFormat="1" ht="15.75" customHeight="1">
      <c r="A4" s="210" t="s">
        <v>0</v>
      </c>
      <c r="B4" s="213" t="s">
        <v>147</v>
      </c>
      <c r="C4" s="214"/>
      <c r="D4" s="214"/>
      <c r="E4" s="214"/>
      <c r="F4" s="214"/>
      <c r="G4" s="215"/>
      <c r="H4" s="211" t="s">
        <v>141</v>
      </c>
      <c r="I4" s="142"/>
    </row>
    <row r="5" spans="1:9" s="43" customFormat="1" ht="25.5" customHeight="1">
      <c r="A5" s="207"/>
      <c r="B5" s="146" t="s">
        <v>172</v>
      </c>
      <c r="C5" s="147" t="s">
        <v>173</v>
      </c>
      <c r="D5" s="147" t="s">
        <v>174</v>
      </c>
      <c r="E5" s="147" t="s">
        <v>175</v>
      </c>
      <c r="F5" s="139" t="s">
        <v>176</v>
      </c>
      <c r="G5" s="147" t="s">
        <v>177</v>
      </c>
      <c r="H5" s="212"/>
      <c r="I5" s="142"/>
    </row>
    <row r="6" spans="1:9" s="43" customFormat="1" ht="5.25" customHeight="1">
      <c r="A6" s="89"/>
      <c r="B6" s="39"/>
      <c r="C6" s="39"/>
      <c r="D6" s="39"/>
      <c r="E6" s="39"/>
      <c r="F6" s="39"/>
      <c r="G6" s="39"/>
      <c r="H6" s="39"/>
      <c r="I6" s="142"/>
    </row>
    <row r="7" spans="1:9" s="43" customFormat="1" ht="15.75" customHeight="1">
      <c r="A7" s="15">
        <v>19</v>
      </c>
      <c r="B7" s="16">
        <v>369</v>
      </c>
      <c r="C7" s="16">
        <v>2</v>
      </c>
      <c r="D7" s="16">
        <v>84</v>
      </c>
      <c r="E7" s="16">
        <v>3</v>
      </c>
      <c r="F7" s="16">
        <v>268</v>
      </c>
      <c r="G7" s="16">
        <v>12</v>
      </c>
      <c r="H7" s="16">
        <v>332</v>
      </c>
      <c r="I7" s="46"/>
    </row>
    <row r="8" spans="1:9" s="43" customFormat="1" ht="15.75" customHeight="1">
      <c r="A8" s="15">
        <v>20</v>
      </c>
      <c r="B8" s="16">
        <v>319</v>
      </c>
      <c r="C8" s="16">
        <v>1</v>
      </c>
      <c r="D8" s="16">
        <v>65</v>
      </c>
      <c r="E8" s="16">
        <v>2</v>
      </c>
      <c r="F8" s="16">
        <v>240</v>
      </c>
      <c r="G8" s="16">
        <v>11</v>
      </c>
      <c r="H8" s="16">
        <v>300</v>
      </c>
      <c r="I8" s="46"/>
    </row>
    <row r="9" spans="1:9" s="29" customFormat="1" ht="15.75" customHeight="1">
      <c r="A9" s="15">
        <v>21</v>
      </c>
      <c r="B9" s="17">
        <v>307</v>
      </c>
      <c r="C9" s="17">
        <v>2</v>
      </c>
      <c r="D9" s="17">
        <v>68</v>
      </c>
      <c r="E9" s="17">
        <v>1</v>
      </c>
      <c r="F9" s="17">
        <v>219</v>
      </c>
      <c r="G9" s="17">
        <v>17</v>
      </c>
      <c r="H9" s="17">
        <v>290</v>
      </c>
      <c r="I9" s="148"/>
    </row>
    <row r="10" spans="1:9" ht="15.75" customHeight="1">
      <c r="A10" s="15">
        <v>22</v>
      </c>
      <c r="B10" s="17">
        <v>351</v>
      </c>
      <c r="C10" s="17">
        <v>1</v>
      </c>
      <c r="D10" s="17">
        <v>66</v>
      </c>
      <c r="E10" s="17">
        <v>4</v>
      </c>
      <c r="F10" s="17">
        <v>263</v>
      </c>
      <c r="G10" s="17">
        <v>17</v>
      </c>
      <c r="H10" s="17">
        <v>336</v>
      </c>
      <c r="I10" s="48"/>
    </row>
    <row r="11" spans="1:9" ht="15.75" customHeight="1">
      <c r="A11" s="13">
        <v>23</v>
      </c>
      <c r="B11" s="3">
        <v>337</v>
      </c>
      <c r="C11" s="3">
        <v>1</v>
      </c>
      <c r="D11" s="3">
        <v>48</v>
      </c>
      <c r="E11" s="3">
        <v>3</v>
      </c>
      <c r="F11" s="3">
        <v>273</v>
      </c>
      <c r="G11" s="3">
        <v>12</v>
      </c>
      <c r="H11" s="3">
        <v>306</v>
      </c>
      <c r="I11" s="48"/>
    </row>
    <row r="12" spans="1:9" ht="5.25" customHeight="1">
      <c r="A12" s="88"/>
      <c r="B12" s="103"/>
      <c r="C12" s="103"/>
      <c r="D12" s="103"/>
      <c r="E12" s="103"/>
      <c r="F12" s="103"/>
      <c r="G12" s="103"/>
      <c r="H12" s="103"/>
      <c r="I12" s="44"/>
    </row>
    <row r="13" spans="1:9" ht="13.5" customHeight="1">
      <c r="A13" s="82" t="s">
        <v>95</v>
      </c>
      <c r="B13" s="12"/>
      <c r="C13" s="12"/>
      <c r="D13" s="12"/>
      <c r="E13" s="12"/>
      <c r="F13" s="12"/>
      <c r="G13" s="12"/>
      <c r="H13" s="12"/>
      <c r="I13" s="44"/>
    </row>
    <row r="14" spans="1:8" ht="13.5" customHeight="1">
      <c r="A14" s="84" t="s">
        <v>124</v>
      </c>
      <c r="B14" s="2"/>
      <c r="C14" s="2"/>
      <c r="D14" s="2"/>
      <c r="E14" s="2"/>
      <c r="F14" s="2"/>
      <c r="G14" s="2"/>
      <c r="H14" s="2"/>
    </row>
    <row r="15" spans="1:9" ht="13.5">
      <c r="A15" s="103"/>
      <c r="B15" s="103"/>
      <c r="C15" s="103"/>
      <c r="D15" s="103"/>
      <c r="E15" s="103"/>
      <c r="F15" s="103"/>
      <c r="G15" s="103"/>
      <c r="H15" s="103"/>
      <c r="I15" s="44"/>
    </row>
    <row r="16" spans="1:9" ht="13.5">
      <c r="A16" s="103"/>
      <c r="B16" s="103"/>
      <c r="C16" s="103"/>
      <c r="D16" s="103"/>
      <c r="E16" s="103"/>
      <c r="F16" s="103"/>
      <c r="G16" s="103"/>
      <c r="H16" s="103"/>
      <c r="I16" s="44"/>
    </row>
  </sheetData>
  <mergeCells count="3">
    <mergeCell ref="A4:A5"/>
    <mergeCell ref="H4:H5"/>
    <mergeCell ref="B4:G4"/>
  </mergeCells>
  <printOptions/>
  <pageMargins left="0.75" right="0.75"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40"/>
  <sheetViews>
    <sheetView zoomScalePageLayoutView="0" workbookViewId="0" topLeftCell="A1">
      <selection activeCell="B9" sqref="B8:B9"/>
    </sheetView>
  </sheetViews>
  <sheetFormatPr defaultColWidth="9.00390625" defaultRowHeight="13.5"/>
  <cols>
    <col min="1" max="1" width="11.625" style="103" customWidth="1"/>
    <col min="2" max="6" width="12.625" style="103" customWidth="1"/>
    <col min="7" max="16384" width="9.00390625" style="44" customWidth="1"/>
  </cols>
  <sheetData>
    <row r="1" spans="1:6" s="54" customFormat="1" ht="12.75" customHeight="1">
      <c r="A1" s="57" t="s">
        <v>107</v>
      </c>
      <c r="B1" s="53"/>
      <c r="C1" s="53"/>
      <c r="D1" s="53"/>
      <c r="E1" s="53"/>
      <c r="F1" s="53"/>
    </row>
    <row r="2" spans="1:6" ht="18" customHeight="1">
      <c r="A2" s="60" t="s">
        <v>120</v>
      </c>
      <c r="B2" s="121"/>
      <c r="C2" s="121"/>
      <c r="D2" s="121"/>
      <c r="E2" s="121"/>
      <c r="F2" s="121"/>
    </row>
    <row r="3" spans="1:6" s="9" customFormat="1" ht="12.75" customHeight="1">
      <c r="A3" s="8"/>
      <c r="B3" s="8"/>
      <c r="C3" s="8"/>
      <c r="D3" s="8"/>
      <c r="E3" s="91"/>
      <c r="F3" s="90" t="s">
        <v>142</v>
      </c>
    </row>
    <row r="4" spans="1:6" s="47" customFormat="1" ht="26.25" customHeight="1">
      <c r="A4" s="87" t="s">
        <v>167</v>
      </c>
      <c r="B4" s="149" t="s">
        <v>22</v>
      </c>
      <c r="C4" s="94" t="s">
        <v>23</v>
      </c>
      <c r="D4" s="96" t="s">
        <v>24</v>
      </c>
      <c r="E4" s="94" t="s">
        <v>25</v>
      </c>
      <c r="F4" s="71" t="s">
        <v>26</v>
      </c>
    </row>
    <row r="5" spans="1:6" s="47" customFormat="1" ht="5.25" customHeight="1">
      <c r="A5" s="95"/>
      <c r="B5" s="150"/>
      <c r="C5" s="95"/>
      <c r="D5" s="95"/>
      <c r="E5" s="95"/>
      <c r="F5" s="95"/>
    </row>
    <row r="6" spans="1:6" s="47" customFormat="1" ht="18.75" customHeight="1">
      <c r="A6" s="30" t="s">
        <v>53</v>
      </c>
      <c r="B6" s="154">
        <v>1514</v>
      </c>
      <c r="C6" s="155">
        <v>959</v>
      </c>
      <c r="D6" s="155">
        <v>9454</v>
      </c>
      <c r="E6" s="155">
        <v>1810345</v>
      </c>
      <c r="F6" s="155">
        <v>263</v>
      </c>
    </row>
    <row r="7" spans="1:6" s="47" customFormat="1" ht="15" customHeight="1">
      <c r="A7" s="30"/>
      <c r="B7" s="154"/>
      <c r="C7" s="155"/>
      <c r="D7" s="155"/>
      <c r="E7" s="155"/>
      <c r="F7" s="155"/>
    </row>
    <row r="8" spans="1:6" s="47" customFormat="1" ht="19.5" customHeight="1">
      <c r="A8" s="30" t="s">
        <v>27</v>
      </c>
      <c r="B8" s="154">
        <v>255</v>
      </c>
      <c r="C8" s="155">
        <v>146</v>
      </c>
      <c r="D8" s="155">
        <v>1402</v>
      </c>
      <c r="E8" s="155">
        <v>151201</v>
      </c>
      <c r="F8" s="155">
        <v>41</v>
      </c>
    </row>
    <row r="9" spans="1:6" s="47" customFormat="1" ht="4.5" customHeight="1">
      <c r="A9" s="30"/>
      <c r="B9" s="154"/>
      <c r="C9" s="155"/>
      <c r="D9" s="155"/>
      <c r="E9" s="155"/>
      <c r="F9" s="155"/>
    </row>
    <row r="10" spans="1:6" ht="19.5" customHeight="1">
      <c r="A10" s="55" t="s">
        <v>29</v>
      </c>
      <c r="B10" s="156">
        <v>52</v>
      </c>
      <c r="C10" s="157">
        <v>29</v>
      </c>
      <c r="D10" s="157">
        <v>102</v>
      </c>
      <c r="E10" s="157">
        <v>23737</v>
      </c>
      <c r="F10" s="157">
        <v>8</v>
      </c>
    </row>
    <row r="11" spans="1:6" s="47" customFormat="1" ht="4.5" customHeight="1">
      <c r="A11" s="40"/>
      <c r="B11" s="154"/>
      <c r="C11" s="155"/>
      <c r="D11" s="155"/>
      <c r="E11" s="155"/>
      <c r="F11" s="155"/>
    </row>
    <row r="12" spans="1:6" s="47" customFormat="1" ht="19.5" customHeight="1">
      <c r="A12" s="30" t="s">
        <v>28</v>
      </c>
      <c r="B12" s="154">
        <v>47</v>
      </c>
      <c r="C12" s="155">
        <v>35</v>
      </c>
      <c r="D12" s="155">
        <v>4</v>
      </c>
      <c r="E12" s="155">
        <v>2780</v>
      </c>
      <c r="F12" s="155">
        <v>5</v>
      </c>
    </row>
    <row r="13" spans="1:6" s="47" customFormat="1" ht="19.5" customHeight="1">
      <c r="A13" s="30" t="s">
        <v>30</v>
      </c>
      <c r="B13" s="154">
        <v>59</v>
      </c>
      <c r="C13" s="155">
        <v>48</v>
      </c>
      <c r="D13" s="155">
        <v>384</v>
      </c>
      <c r="E13" s="155">
        <v>57188</v>
      </c>
      <c r="F13" s="155">
        <v>10</v>
      </c>
    </row>
    <row r="14" spans="1:6" s="47" customFormat="1" ht="19.5" customHeight="1">
      <c r="A14" s="30" t="s">
        <v>31</v>
      </c>
      <c r="B14" s="154">
        <v>69</v>
      </c>
      <c r="C14" s="155">
        <v>44</v>
      </c>
      <c r="D14" s="155">
        <v>726</v>
      </c>
      <c r="E14" s="155">
        <v>87623</v>
      </c>
      <c r="F14" s="155">
        <v>13</v>
      </c>
    </row>
    <row r="15" spans="1:6" s="47" customFormat="1" ht="19.5" customHeight="1">
      <c r="A15" s="30" t="s">
        <v>32</v>
      </c>
      <c r="B15" s="154">
        <v>107</v>
      </c>
      <c r="C15" s="155">
        <v>44</v>
      </c>
      <c r="D15" s="155">
        <v>284</v>
      </c>
      <c r="E15" s="155">
        <v>33104</v>
      </c>
      <c r="F15" s="155">
        <v>23</v>
      </c>
    </row>
    <row r="16" spans="1:6" s="47" customFormat="1" ht="19.5" customHeight="1">
      <c r="A16" s="30" t="s">
        <v>33</v>
      </c>
      <c r="B16" s="154">
        <v>29</v>
      </c>
      <c r="C16" s="155">
        <v>15</v>
      </c>
      <c r="D16" s="155">
        <v>43</v>
      </c>
      <c r="E16" s="155">
        <v>4129</v>
      </c>
      <c r="F16" s="155">
        <v>4</v>
      </c>
    </row>
    <row r="17" spans="1:6" s="47" customFormat="1" ht="19.5" customHeight="1">
      <c r="A17" s="30" t="s">
        <v>34</v>
      </c>
      <c r="B17" s="154">
        <v>78</v>
      </c>
      <c r="C17" s="155">
        <v>49</v>
      </c>
      <c r="D17" s="155">
        <v>348</v>
      </c>
      <c r="E17" s="155">
        <v>34850</v>
      </c>
      <c r="F17" s="155">
        <v>16</v>
      </c>
    </row>
    <row r="18" spans="1:6" s="47" customFormat="1" ht="19.5" customHeight="1">
      <c r="A18" s="30" t="s">
        <v>35</v>
      </c>
      <c r="B18" s="154">
        <v>125</v>
      </c>
      <c r="C18" s="155">
        <v>86</v>
      </c>
      <c r="D18" s="155">
        <v>687</v>
      </c>
      <c r="E18" s="155">
        <v>136768</v>
      </c>
      <c r="F18" s="155">
        <v>20</v>
      </c>
    </row>
    <row r="19" spans="1:6" s="47" customFormat="1" ht="19.5" customHeight="1">
      <c r="A19" s="30" t="s">
        <v>36</v>
      </c>
      <c r="B19" s="154">
        <v>50</v>
      </c>
      <c r="C19" s="155">
        <v>43</v>
      </c>
      <c r="D19" s="155">
        <v>333</v>
      </c>
      <c r="E19" s="155">
        <v>83507</v>
      </c>
      <c r="F19" s="155">
        <v>6</v>
      </c>
    </row>
    <row r="20" spans="1:6" s="47" customFormat="1" ht="19.5" customHeight="1">
      <c r="A20" s="30" t="s">
        <v>37</v>
      </c>
      <c r="B20" s="154">
        <v>68</v>
      </c>
      <c r="C20" s="155">
        <v>39</v>
      </c>
      <c r="D20" s="155">
        <v>127</v>
      </c>
      <c r="E20" s="155">
        <v>34412</v>
      </c>
      <c r="F20" s="155">
        <v>13</v>
      </c>
    </row>
    <row r="21" spans="1:6" s="47" customFormat="1" ht="19.5" customHeight="1">
      <c r="A21" s="30" t="s">
        <v>38</v>
      </c>
      <c r="B21" s="154">
        <v>60</v>
      </c>
      <c r="C21" s="155">
        <v>62</v>
      </c>
      <c r="D21" s="155">
        <v>763</v>
      </c>
      <c r="E21" s="155">
        <v>115203</v>
      </c>
      <c r="F21" s="155">
        <v>20</v>
      </c>
    </row>
    <row r="22" spans="1:6" s="47" customFormat="1" ht="19.5" customHeight="1">
      <c r="A22" s="30" t="s">
        <v>39</v>
      </c>
      <c r="B22" s="154">
        <v>70</v>
      </c>
      <c r="C22" s="155">
        <v>44</v>
      </c>
      <c r="D22" s="155">
        <v>209</v>
      </c>
      <c r="E22" s="155">
        <v>18279</v>
      </c>
      <c r="F22" s="155">
        <v>9</v>
      </c>
    </row>
    <row r="23" spans="1:6" s="47" customFormat="1" ht="19.5" customHeight="1">
      <c r="A23" s="30" t="s">
        <v>40</v>
      </c>
      <c r="B23" s="154">
        <v>34</v>
      </c>
      <c r="C23" s="155">
        <v>18</v>
      </c>
      <c r="D23" s="155">
        <v>30</v>
      </c>
      <c r="E23" s="155">
        <v>19554</v>
      </c>
      <c r="F23" s="155">
        <v>3</v>
      </c>
    </row>
    <row r="24" spans="1:6" s="47" customFormat="1" ht="19.5" customHeight="1">
      <c r="A24" s="30" t="s">
        <v>41</v>
      </c>
      <c r="B24" s="154">
        <v>21</v>
      </c>
      <c r="C24" s="155">
        <v>13</v>
      </c>
      <c r="D24" s="155">
        <v>2192</v>
      </c>
      <c r="E24" s="155">
        <v>615060</v>
      </c>
      <c r="F24" s="155">
        <v>6</v>
      </c>
    </row>
    <row r="25" spans="1:6" s="47" customFormat="1" ht="19.5" customHeight="1">
      <c r="A25" s="30" t="s">
        <v>42</v>
      </c>
      <c r="B25" s="154">
        <v>28</v>
      </c>
      <c r="C25" s="155">
        <v>17</v>
      </c>
      <c r="D25" s="155">
        <v>101</v>
      </c>
      <c r="E25" s="155">
        <v>10252</v>
      </c>
      <c r="F25" s="155">
        <v>3</v>
      </c>
    </row>
    <row r="26" spans="1:6" s="47" customFormat="1" ht="19.5" customHeight="1">
      <c r="A26" s="30" t="s">
        <v>43</v>
      </c>
      <c r="B26" s="154">
        <v>25</v>
      </c>
      <c r="C26" s="155">
        <v>19</v>
      </c>
      <c r="D26" s="155">
        <v>316</v>
      </c>
      <c r="E26" s="155">
        <v>129391</v>
      </c>
      <c r="F26" s="155">
        <v>4</v>
      </c>
    </row>
    <row r="27" spans="1:6" s="47" customFormat="1" ht="19.5" customHeight="1">
      <c r="A27" s="30" t="s">
        <v>44</v>
      </c>
      <c r="B27" s="154">
        <v>39</v>
      </c>
      <c r="C27" s="155">
        <v>17</v>
      </c>
      <c r="D27" s="155">
        <v>50</v>
      </c>
      <c r="E27" s="155">
        <v>15108</v>
      </c>
      <c r="F27" s="155">
        <v>2</v>
      </c>
    </row>
    <row r="28" spans="1:6" s="47" customFormat="1" ht="19.5" customHeight="1">
      <c r="A28" s="30" t="s">
        <v>45</v>
      </c>
      <c r="B28" s="154">
        <v>36</v>
      </c>
      <c r="C28" s="155">
        <v>20</v>
      </c>
      <c r="D28" s="155">
        <v>58</v>
      </c>
      <c r="E28" s="155">
        <v>4125</v>
      </c>
      <c r="F28" s="155">
        <v>8</v>
      </c>
    </row>
    <row r="29" spans="1:6" s="46" customFormat="1" ht="19.5" customHeight="1">
      <c r="A29" s="92" t="s">
        <v>46</v>
      </c>
      <c r="B29" s="154">
        <v>43</v>
      </c>
      <c r="C29" s="155">
        <v>19</v>
      </c>
      <c r="D29" s="155">
        <v>59</v>
      </c>
      <c r="E29" s="155">
        <v>9201</v>
      </c>
      <c r="F29" s="155">
        <v>5</v>
      </c>
    </row>
    <row r="30" spans="1:6" s="47" customFormat="1" ht="19.5" customHeight="1">
      <c r="A30" s="92" t="s">
        <v>47</v>
      </c>
      <c r="B30" s="154">
        <v>31</v>
      </c>
      <c r="C30" s="155">
        <v>13</v>
      </c>
      <c r="D30" s="155">
        <v>61</v>
      </c>
      <c r="E30" s="155">
        <v>21557</v>
      </c>
      <c r="F30" s="155">
        <v>4</v>
      </c>
    </row>
    <row r="31" spans="1:6" s="47" customFormat="1" ht="19.5" customHeight="1">
      <c r="A31" s="30" t="s">
        <v>48</v>
      </c>
      <c r="B31" s="154">
        <v>39</v>
      </c>
      <c r="C31" s="155">
        <v>26</v>
      </c>
      <c r="D31" s="155">
        <v>199</v>
      </c>
      <c r="E31" s="155">
        <v>45164</v>
      </c>
      <c r="F31" s="155">
        <v>4</v>
      </c>
    </row>
    <row r="32" spans="1:6" s="46" customFormat="1" ht="19.5" customHeight="1">
      <c r="A32" s="30" t="s">
        <v>49</v>
      </c>
      <c r="B32" s="154">
        <v>30</v>
      </c>
      <c r="C32" s="155">
        <v>35</v>
      </c>
      <c r="D32" s="155">
        <v>317</v>
      </c>
      <c r="E32" s="155">
        <v>75385</v>
      </c>
      <c r="F32" s="155">
        <v>7</v>
      </c>
    </row>
    <row r="33" spans="1:6" s="47" customFormat="1" ht="19.5" customHeight="1">
      <c r="A33" s="30" t="s">
        <v>50</v>
      </c>
      <c r="B33" s="154">
        <v>25</v>
      </c>
      <c r="C33" s="155">
        <v>24</v>
      </c>
      <c r="D33" s="155">
        <v>198</v>
      </c>
      <c r="E33" s="155">
        <v>31444</v>
      </c>
      <c r="F33" s="155">
        <v>8</v>
      </c>
    </row>
    <row r="34" spans="1:6" s="47" customFormat="1" ht="19.5" customHeight="1">
      <c r="A34" s="30" t="s">
        <v>51</v>
      </c>
      <c r="B34" s="154">
        <v>43</v>
      </c>
      <c r="C34" s="155">
        <v>18</v>
      </c>
      <c r="D34" s="155">
        <v>204</v>
      </c>
      <c r="E34" s="155">
        <v>27681</v>
      </c>
      <c r="F34" s="155">
        <v>8</v>
      </c>
    </row>
    <row r="35" spans="1:6" s="47" customFormat="1" ht="19.5" customHeight="1">
      <c r="A35" s="30" t="s">
        <v>52</v>
      </c>
      <c r="B35" s="154">
        <v>51</v>
      </c>
      <c r="C35" s="155">
        <v>36</v>
      </c>
      <c r="D35" s="155">
        <v>257</v>
      </c>
      <c r="E35" s="155">
        <v>23642</v>
      </c>
      <c r="F35" s="155">
        <v>13</v>
      </c>
    </row>
    <row r="36" spans="1:6" s="47" customFormat="1" ht="6.75" customHeight="1">
      <c r="A36" s="93"/>
      <c r="B36" s="151"/>
      <c r="C36" s="93"/>
      <c r="D36" s="93"/>
      <c r="E36" s="93"/>
      <c r="F36" s="93"/>
    </row>
    <row r="37" spans="1:6" ht="13.5" customHeight="1">
      <c r="A37" s="82" t="s">
        <v>102</v>
      </c>
      <c r="B37" s="12"/>
      <c r="C37" s="12"/>
      <c r="D37" s="12"/>
      <c r="E37" s="12"/>
      <c r="F37" s="12"/>
    </row>
    <row r="38" spans="1:6" ht="13.5" customHeight="1">
      <c r="A38" s="86" t="s">
        <v>125</v>
      </c>
      <c r="B38" s="6"/>
      <c r="C38" s="6"/>
      <c r="D38" s="6"/>
      <c r="E38" s="6"/>
      <c r="F38" s="6"/>
    </row>
    <row r="39" ht="13.5">
      <c r="A39" s="52"/>
    </row>
    <row r="40" ht="13.5">
      <c r="A40" s="52"/>
    </row>
  </sheetData>
  <sheetProtection/>
  <printOptions/>
  <pageMargins left="1.02"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2013-03-28T05:09:14Z</cp:lastPrinted>
  <dcterms:created xsi:type="dcterms:W3CDTF">2003-06-26T10:50:23Z</dcterms:created>
  <dcterms:modified xsi:type="dcterms:W3CDTF">2013-04-18T05:11:57Z</dcterms:modified>
  <cp:category/>
  <cp:version/>
  <cp:contentType/>
  <cp:contentStatus/>
</cp:coreProperties>
</file>