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35" activeTab="0"/>
  </bookViews>
  <sheets>
    <sheet name="1表" sheetId="1" r:id="rId1"/>
    <sheet name="2表" sheetId="2" r:id="rId2"/>
    <sheet name="3表" sheetId="3" r:id="rId3"/>
    <sheet name="4表" sheetId="4" r:id="rId4"/>
  </sheets>
  <definedNames>
    <definedName name="_xlnm.Print_Area" localSheetId="0">'1表'!$A$1:$AD$45</definedName>
  </definedNames>
  <calcPr fullCalcOnLoad="1"/>
</workbook>
</file>

<file path=xl/sharedStrings.xml><?xml version="1.0" encoding="utf-8"?>
<sst xmlns="http://schemas.openxmlformats.org/spreadsheetml/2006/main" count="329" uniqueCount="116">
  <si>
    <t>科　　　　　　　　　　目</t>
  </si>
  <si>
    <t>予算現額</t>
  </si>
  <si>
    <t>調 定 額</t>
  </si>
  <si>
    <t>収 入 額</t>
  </si>
  <si>
    <t>市　民　税</t>
  </si>
  <si>
    <t>個　人</t>
  </si>
  <si>
    <t>普通徴収</t>
  </si>
  <si>
    <t>特別徴収</t>
  </si>
  <si>
    <t>計</t>
  </si>
  <si>
    <t>法人</t>
  </si>
  <si>
    <t>固定資産税</t>
  </si>
  <si>
    <t>純固定資産税</t>
  </si>
  <si>
    <t>軽自動車税</t>
  </si>
  <si>
    <t>税</t>
  </si>
  <si>
    <t>特別土地保有税</t>
  </si>
  <si>
    <t>都市計画税</t>
  </si>
  <si>
    <t>市</t>
  </si>
  <si>
    <t>個人</t>
  </si>
  <si>
    <t>民</t>
  </si>
  <si>
    <t>法人</t>
  </si>
  <si>
    <t>地　　　積</t>
  </si>
  <si>
    <t>評　価　額</t>
  </si>
  <si>
    <t>課　　 税</t>
  </si>
  <si>
    <t>総地積</t>
  </si>
  <si>
    <t>評価地積</t>
  </si>
  <si>
    <t>免税点以上</t>
  </si>
  <si>
    <t>総　　額</t>
  </si>
  <si>
    <t>平　　均</t>
  </si>
  <si>
    <t>最　　高</t>
  </si>
  <si>
    <t>標 準 額</t>
  </si>
  <si>
    <t>の　 地 　積</t>
  </si>
  <si>
    <t>の 評 価 額</t>
  </si>
  <si>
    <t>( 千円 )</t>
  </si>
  <si>
    <t>( 円 )</t>
  </si>
  <si>
    <t>総数</t>
  </si>
  <si>
    <t>田</t>
  </si>
  <si>
    <t>畑</t>
  </si>
  <si>
    <t>宅地</t>
  </si>
  <si>
    <t>小規模住宅用地</t>
  </si>
  <si>
    <t>一般住宅用地</t>
  </si>
  <si>
    <t>非課税宅地</t>
  </si>
  <si>
    <t>池沼</t>
  </si>
  <si>
    <t>山林</t>
  </si>
  <si>
    <t>原野</t>
  </si>
  <si>
    <t>雑種地</t>
  </si>
  <si>
    <t>遊園地等の用地</t>
  </si>
  <si>
    <t>鉄軌道用地</t>
  </si>
  <si>
    <t>その他の雑種地</t>
  </si>
  <si>
    <t>その他</t>
  </si>
  <si>
    <t>農家住宅</t>
  </si>
  <si>
    <t>公衆浴場</t>
  </si>
  <si>
    <t>土蔵</t>
  </si>
  <si>
    <t>資料：財務部課税課</t>
  </si>
  <si>
    <t>棟数</t>
  </si>
  <si>
    <t>床面積</t>
  </si>
  <si>
    <t>評価額</t>
  </si>
  <si>
    <t>木造</t>
  </si>
  <si>
    <t>非木造</t>
  </si>
  <si>
    <t>住宅・アパート・
寄宿舎・併用住宅</t>
  </si>
  <si>
    <t>工場・倉庫・市場</t>
  </si>
  <si>
    <t>用途別</t>
  </si>
  <si>
    <t>個人 ・法人・ 
非住宅用地</t>
  </si>
  <si>
    <t>地目</t>
  </si>
  <si>
    <t>（千円）</t>
  </si>
  <si>
    <t>旅館・料亭・ホテル・映画館
劇場・病院・その他</t>
  </si>
  <si>
    <t>事務所・店舗・百貨店・銀行</t>
  </si>
  <si>
    <t>現年課税分</t>
  </si>
  <si>
    <t>滞納繰越分</t>
  </si>
  <si>
    <t>資料：財務部納税課</t>
  </si>
  <si>
    <r>
      <t>1m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当たりの評価額</t>
    </r>
  </si>
  <si>
    <t>（㎡）</t>
  </si>
  <si>
    <t>資料：財務部課税課「固定資産概要調書」</t>
  </si>
  <si>
    <t>予算現額</t>
  </si>
  <si>
    <t>調 定 額</t>
  </si>
  <si>
    <t>－</t>
  </si>
  <si>
    <t>収 入 額</t>
  </si>
  <si>
    <t>21　　　年　　　度</t>
  </si>
  <si>
    <t>年金特別徴収</t>
  </si>
  <si>
    <t>22　　　年　　　度</t>
  </si>
  <si>
    <t>免税店以上</t>
  </si>
  <si>
    <t>年金特徴</t>
  </si>
  <si>
    <r>
      <t>( 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)</t>
    </r>
  </si>
  <si>
    <t>20　　　年　　度　</t>
  </si>
  <si>
    <t>23　　　年　　　度</t>
  </si>
  <si>
    <t>平成24年1月1日現在</t>
  </si>
  <si>
    <t>合計</t>
  </si>
  <si>
    <t>総計</t>
  </si>
  <si>
    <t>普通税　計</t>
  </si>
  <si>
    <t>目的税　計</t>
  </si>
  <si>
    <t xml:space="preserve">    平成24年1月1日現在</t>
  </si>
  <si>
    <t>4表　固定資産評価額（家屋）</t>
  </si>
  <si>
    <t>3表　固定資産評価額（土地）</t>
  </si>
  <si>
    <t>調定額（円）</t>
  </si>
  <si>
    <t>（単位：千円）　　各会計年度末現在</t>
  </si>
  <si>
    <t>注１：表中の計、合計、総計欄は、端数処理により一致しない場合がある。</t>
  </si>
  <si>
    <t>注２：年金特別徴収は、平成21年度から開始。</t>
  </si>
  <si>
    <t>2表　年次別市民税納税義務者数と平均課税額の推移</t>
  </si>
  <si>
    <t>給与特別徴収</t>
  </si>
  <si>
    <t>交付金及び納付金</t>
  </si>
  <si>
    <t>たばこ税</t>
  </si>
  <si>
    <t xml:space="preserve">  注：平均課税額欄のうち、人口及び世帯数は各年1月1日現在のものである。</t>
  </si>
  <si>
    <t>－</t>
  </si>
  <si>
    <t>－</t>
  </si>
  <si>
    <t>1表　市税収入の推移</t>
  </si>
  <si>
    <t>人口1人当たり課税額</t>
  </si>
  <si>
    <t>法人1社当たり課税額</t>
  </si>
  <si>
    <t>年 度</t>
  </si>
  <si>
    <t>法 　人</t>
  </si>
  <si>
    <t>納 税 義 務 者 内 訳</t>
  </si>
  <si>
    <t>平  均  課  税  額  （円）</t>
  </si>
  <si>
    <t>個　　     　　　人</t>
  </si>
  <si>
    <t>1 世 帯
当 た り
課 税 額</t>
  </si>
  <si>
    <t>納税義務者1人当たり 課 税 額</t>
  </si>
  <si>
    <t>－</t>
  </si>
  <si>
    <t>総　　数</t>
  </si>
  <si>
    <t>12議会・行財政－4税務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</si>
</sst>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  <numFmt numFmtId="193" formatCode="#,##0;[Red]#,##0"/>
    <numFmt numFmtId="194" formatCode="0.0%"/>
    <numFmt numFmtId="195" formatCode="#,##0.000;&quot;△ &quot;#,##0.0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82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5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vertical="top" shrinkToFit="1"/>
    </xf>
    <xf numFmtId="0" fontId="8" fillId="0" borderId="27" xfId="0" applyFont="1" applyFill="1" applyBorder="1" applyAlignment="1">
      <alignment horizontal="center" vertical="top" shrinkToFit="1"/>
    </xf>
    <xf numFmtId="0" fontId="8" fillId="0" borderId="2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indent="2"/>
    </xf>
    <xf numFmtId="177" fontId="8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/>
    </xf>
    <xf numFmtId="0" fontId="12" fillId="0" borderId="28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distributed"/>
    </xf>
    <xf numFmtId="0" fontId="12" fillId="0" borderId="19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indent="3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77" fontId="8" fillId="0" borderId="0" xfId="49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93" fontId="6" fillId="0" borderId="18" xfId="0" applyNumberFormat="1" applyFont="1" applyFill="1" applyBorder="1" applyAlignment="1">
      <alignment vertical="center" shrinkToFit="1"/>
    </xf>
    <xf numFmtId="193" fontId="8" fillId="0" borderId="18" xfId="0" applyNumberFormat="1" applyFont="1" applyFill="1" applyBorder="1" applyAlignment="1">
      <alignment vertical="center" shrinkToFit="1"/>
    </xf>
    <xf numFmtId="193" fontId="6" fillId="0" borderId="0" xfId="0" applyNumberFormat="1" applyFont="1" applyFill="1" applyBorder="1" applyAlignment="1">
      <alignment vertical="center" shrinkToFit="1"/>
    </xf>
    <xf numFmtId="193" fontId="6" fillId="0" borderId="0" xfId="0" applyNumberFormat="1" applyFont="1" applyAlignment="1">
      <alignment vertical="center"/>
    </xf>
    <xf numFmtId="193" fontId="8" fillId="0" borderId="0" xfId="0" applyNumberFormat="1" applyFont="1" applyFill="1" applyBorder="1" applyAlignment="1">
      <alignment vertical="center" shrinkToFit="1"/>
    </xf>
    <xf numFmtId="193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77" fontId="6" fillId="0" borderId="2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8" fillId="0" borderId="18" xfId="0" applyFont="1" applyBorder="1" applyAlignment="1">
      <alignment/>
    </xf>
    <xf numFmtId="0" fontId="6" fillId="0" borderId="23" xfId="0" applyFont="1" applyFill="1" applyBorder="1" applyAlignment="1">
      <alignment/>
    </xf>
    <xf numFmtId="0" fontId="9" fillId="0" borderId="25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distributed" vertical="center"/>
    </xf>
    <xf numFmtId="182" fontId="8" fillId="0" borderId="25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horizontal="center" vertical="distributed" textRotation="255"/>
    </xf>
    <xf numFmtId="0" fontId="8" fillId="0" borderId="29" xfId="0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distributed" vertical="center"/>
    </xf>
    <xf numFmtId="0" fontId="8" fillId="0" borderId="29" xfId="0" applyFont="1" applyBorder="1" applyAlignment="1">
      <alignment horizontal="distributed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77" fontId="8" fillId="0" borderId="0" xfId="49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textRotation="255" shrinkToFit="1"/>
    </xf>
    <xf numFmtId="49" fontId="8" fillId="0" borderId="16" xfId="0" applyNumberFormat="1" applyFont="1" applyFill="1" applyBorder="1" applyAlignment="1">
      <alignment horizontal="center" vertical="center" textRotation="255" shrinkToFit="1"/>
    </xf>
    <xf numFmtId="49" fontId="8" fillId="0" borderId="18" xfId="0" applyNumberFormat="1" applyFont="1" applyFill="1" applyBorder="1" applyAlignment="1">
      <alignment horizontal="center" vertical="center" textRotation="255" shrinkToFit="1"/>
    </xf>
    <xf numFmtId="49" fontId="8" fillId="0" borderId="12" xfId="0" applyNumberFormat="1" applyFont="1" applyFill="1" applyBorder="1" applyAlignment="1">
      <alignment horizontal="center" vertical="center" textRotation="255" shrinkToFit="1"/>
    </xf>
    <xf numFmtId="49" fontId="8" fillId="0" borderId="19" xfId="0" applyNumberFormat="1" applyFont="1" applyFill="1" applyBorder="1" applyAlignment="1">
      <alignment horizontal="center" vertical="center" textRotation="255" shrinkToFit="1"/>
    </xf>
    <xf numFmtId="49" fontId="8" fillId="0" borderId="15" xfId="0" applyNumberFormat="1" applyFont="1" applyFill="1" applyBorder="1" applyAlignment="1">
      <alignment horizontal="center" vertical="center" textRotation="255" shrinkToFit="1"/>
    </xf>
    <xf numFmtId="0" fontId="8" fillId="0" borderId="3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1</xdr:col>
      <xdr:colOff>0</xdr:colOff>
      <xdr:row>17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6675" y="25527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133350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6675" y="481012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3.375" style="4" customWidth="1"/>
    <col min="2" max="2" width="1.625" style="4" customWidth="1"/>
    <col min="3" max="3" width="0.875" style="4" customWidth="1"/>
    <col min="4" max="4" width="2.375" style="4" customWidth="1"/>
    <col min="5" max="5" width="0.875" style="4" customWidth="1"/>
    <col min="6" max="6" width="2.375" style="4" customWidth="1"/>
    <col min="7" max="7" width="0.875" style="4" customWidth="1"/>
    <col min="8" max="8" width="8.625" style="4" customWidth="1"/>
    <col min="9" max="9" width="0.875" style="4" customWidth="1"/>
    <col min="10" max="11" width="10.125" style="4" customWidth="1"/>
    <col min="12" max="15" width="10.125" style="103" customWidth="1"/>
    <col min="16" max="16" width="3.375" style="4" customWidth="1"/>
    <col min="17" max="17" width="1.625" style="4" customWidth="1"/>
    <col min="18" max="18" width="0.875" style="4" customWidth="1"/>
    <col min="19" max="19" width="2.375" style="4" customWidth="1"/>
    <col min="20" max="20" width="0.875" style="4" customWidth="1"/>
    <col min="21" max="21" width="2.375" style="4" customWidth="1"/>
    <col min="22" max="22" width="0.875" style="4" customWidth="1"/>
    <col min="23" max="23" width="8.625" style="4" customWidth="1"/>
    <col min="24" max="24" width="0.875" style="4" customWidth="1"/>
    <col min="25" max="30" width="10.125" style="103" customWidth="1"/>
    <col min="31" max="31" width="11.00390625" style="103" bestFit="1" customWidth="1"/>
    <col min="32" max="33" width="12.625" style="103" customWidth="1"/>
    <col min="34" max="34" width="9.00390625" style="103" customWidth="1"/>
    <col min="35" max="16384" width="9.00390625" style="4" customWidth="1"/>
  </cols>
  <sheetData>
    <row r="1" spans="1:24" s="144" customFormat="1" ht="12.75" customHeight="1">
      <c r="A1" s="143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43" t="s">
        <v>115</v>
      </c>
      <c r="Q1" s="22"/>
      <c r="R1" s="22"/>
      <c r="S1" s="22"/>
      <c r="T1" s="22"/>
      <c r="U1" s="22"/>
      <c r="V1" s="22"/>
      <c r="W1" s="22"/>
      <c r="X1" s="22"/>
    </row>
    <row r="2" spans="1:24" ht="18" customHeight="1">
      <c r="A2" s="145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N2" s="23"/>
      <c r="O2" s="23"/>
      <c r="P2" s="145" t="s">
        <v>103</v>
      </c>
      <c r="Q2" s="23"/>
      <c r="R2" s="23"/>
      <c r="S2" s="23"/>
      <c r="T2" s="23"/>
      <c r="U2" s="23"/>
      <c r="V2" s="23"/>
      <c r="W2" s="23"/>
      <c r="X2" s="23"/>
    </row>
    <row r="3" spans="1:30" ht="13.5" customHeight="1">
      <c r="A3" s="100"/>
      <c r="B3" s="28"/>
      <c r="C3" s="28"/>
      <c r="D3" s="28"/>
      <c r="E3" s="28"/>
      <c r="F3" s="28"/>
      <c r="G3" s="7"/>
      <c r="H3" s="29"/>
      <c r="I3" s="29"/>
      <c r="J3" s="29"/>
      <c r="K3" s="29"/>
      <c r="L3" s="5"/>
      <c r="M3" s="5"/>
      <c r="O3" s="146" t="s">
        <v>93</v>
      </c>
      <c r="P3" s="100"/>
      <c r="Q3" s="28"/>
      <c r="R3" s="28"/>
      <c r="S3" s="28"/>
      <c r="T3" s="28"/>
      <c r="U3" s="28"/>
      <c r="V3" s="7"/>
      <c r="W3" s="29"/>
      <c r="X3" s="29"/>
      <c r="AA3" s="65"/>
      <c r="AD3" s="146" t="s">
        <v>93</v>
      </c>
    </row>
    <row r="4" spans="1:34" ht="15.75" customHeight="1">
      <c r="A4" s="202" t="s">
        <v>0</v>
      </c>
      <c r="B4" s="198"/>
      <c r="C4" s="198"/>
      <c r="D4" s="198"/>
      <c r="E4" s="198"/>
      <c r="F4" s="198"/>
      <c r="G4" s="198"/>
      <c r="H4" s="199"/>
      <c r="I4" s="34"/>
      <c r="J4" s="199" t="s">
        <v>82</v>
      </c>
      <c r="K4" s="201"/>
      <c r="L4" s="202"/>
      <c r="M4" s="198" t="s">
        <v>76</v>
      </c>
      <c r="N4" s="198"/>
      <c r="O4" s="199"/>
      <c r="P4" s="202" t="s">
        <v>0</v>
      </c>
      <c r="Q4" s="198"/>
      <c r="R4" s="198"/>
      <c r="S4" s="198"/>
      <c r="T4" s="198"/>
      <c r="U4" s="198"/>
      <c r="V4" s="198"/>
      <c r="W4" s="199"/>
      <c r="X4" s="34"/>
      <c r="Y4" s="198" t="s">
        <v>78</v>
      </c>
      <c r="Z4" s="198"/>
      <c r="AA4" s="199"/>
      <c r="AB4" s="222" t="s">
        <v>83</v>
      </c>
      <c r="AC4" s="222"/>
      <c r="AD4" s="223"/>
      <c r="AF4" s="4"/>
      <c r="AG4" s="4"/>
      <c r="AH4" s="4"/>
    </row>
    <row r="5" spans="1:34" ht="15.75" customHeight="1">
      <c r="A5" s="203"/>
      <c r="B5" s="204"/>
      <c r="C5" s="204"/>
      <c r="D5" s="204"/>
      <c r="E5" s="204"/>
      <c r="F5" s="204"/>
      <c r="G5" s="204"/>
      <c r="H5" s="205"/>
      <c r="I5" s="37"/>
      <c r="J5" s="35" t="s">
        <v>72</v>
      </c>
      <c r="K5" s="36" t="s">
        <v>73</v>
      </c>
      <c r="L5" s="126" t="s">
        <v>75</v>
      </c>
      <c r="M5" s="126" t="s">
        <v>1</v>
      </c>
      <c r="N5" s="35" t="s">
        <v>2</v>
      </c>
      <c r="O5" s="36" t="s">
        <v>3</v>
      </c>
      <c r="P5" s="203"/>
      <c r="Q5" s="204"/>
      <c r="R5" s="204"/>
      <c r="S5" s="204"/>
      <c r="T5" s="204"/>
      <c r="U5" s="204"/>
      <c r="V5" s="204"/>
      <c r="W5" s="205"/>
      <c r="X5" s="37"/>
      <c r="Y5" s="35" t="s">
        <v>1</v>
      </c>
      <c r="Z5" s="35" t="s">
        <v>2</v>
      </c>
      <c r="AA5" s="36" t="s">
        <v>3</v>
      </c>
      <c r="AB5" s="31" t="s">
        <v>1</v>
      </c>
      <c r="AC5" s="31" t="s">
        <v>2</v>
      </c>
      <c r="AD5" s="33" t="s">
        <v>3</v>
      </c>
      <c r="AF5" s="4"/>
      <c r="AG5" s="4"/>
      <c r="AH5" s="4"/>
    </row>
    <row r="6" spans="1:34" ht="4.5" customHeight="1">
      <c r="A6" s="196"/>
      <c r="B6" s="196"/>
      <c r="C6" s="196"/>
      <c r="D6" s="196"/>
      <c r="E6" s="196"/>
      <c r="F6" s="196"/>
      <c r="G6" s="196"/>
      <c r="H6" s="196"/>
      <c r="I6" s="40"/>
      <c r="J6" s="164"/>
      <c r="K6" s="164"/>
      <c r="L6" s="164"/>
      <c r="M6" s="164"/>
      <c r="N6" s="164"/>
      <c r="O6" s="164"/>
      <c r="P6" s="196"/>
      <c r="Q6" s="196"/>
      <c r="R6" s="196"/>
      <c r="S6" s="196"/>
      <c r="T6" s="196"/>
      <c r="U6" s="196"/>
      <c r="V6" s="196"/>
      <c r="W6" s="196"/>
      <c r="X6" s="40"/>
      <c r="Y6" s="164"/>
      <c r="Z6" s="164"/>
      <c r="AA6" s="164"/>
      <c r="AB6" s="165"/>
      <c r="AC6" s="165"/>
      <c r="AD6" s="165"/>
      <c r="AF6" s="4"/>
      <c r="AG6" s="4"/>
      <c r="AH6" s="4"/>
    </row>
    <row r="7" spans="1:34" ht="19.5" customHeight="1">
      <c r="A7" s="213" t="s">
        <v>86</v>
      </c>
      <c r="B7" s="213"/>
      <c r="C7" s="213"/>
      <c r="D7" s="213"/>
      <c r="E7" s="213"/>
      <c r="F7" s="213"/>
      <c r="G7" s="213"/>
      <c r="H7" s="213"/>
      <c r="I7" s="46"/>
      <c r="J7" s="47">
        <v>37816751</v>
      </c>
      <c r="K7" s="47">
        <v>39181045</v>
      </c>
      <c r="L7" s="47">
        <v>38015923</v>
      </c>
      <c r="M7" s="47">
        <v>36704504</v>
      </c>
      <c r="N7" s="47">
        <v>38129535</v>
      </c>
      <c r="O7" s="47">
        <v>36868649</v>
      </c>
      <c r="P7" s="213" t="s">
        <v>86</v>
      </c>
      <c r="Q7" s="213"/>
      <c r="R7" s="213"/>
      <c r="S7" s="213"/>
      <c r="T7" s="213"/>
      <c r="U7" s="213"/>
      <c r="V7" s="213"/>
      <c r="W7" s="213"/>
      <c r="X7" s="46"/>
      <c r="Y7" s="47">
        <v>36380762</v>
      </c>
      <c r="Z7" s="47">
        <v>38090725</v>
      </c>
      <c r="AA7" s="47">
        <v>36757019</v>
      </c>
      <c r="AB7" s="26">
        <v>36565364</v>
      </c>
      <c r="AC7" s="26">
        <v>38255367</v>
      </c>
      <c r="AD7" s="26">
        <v>36969668</v>
      </c>
      <c r="AE7" s="151"/>
      <c r="AF7" s="151"/>
      <c r="AG7" s="151"/>
      <c r="AH7" s="4"/>
    </row>
    <row r="8" spans="1:34" ht="6" customHeight="1">
      <c r="A8" s="166"/>
      <c r="B8" s="166"/>
      <c r="C8" s="166"/>
      <c r="D8" s="166"/>
      <c r="E8" s="166"/>
      <c r="F8" s="166"/>
      <c r="G8" s="166"/>
      <c r="H8" s="166"/>
      <c r="I8" s="167"/>
      <c r="J8" s="128"/>
      <c r="K8" s="128"/>
      <c r="L8" s="128"/>
      <c r="M8" s="128"/>
      <c r="N8" s="128"/>
      <c r="O8" s="128"/>
      <c r="P8" s="166"/>
      <c r="Q8" s="166"/>
      <c r="R8" s="166"/>
      <c r="S8" s="166"/>
      <c r="T8" s="166"/>
      <c r="U8" s="166"/>
      <c r="V8" s="166"/>
      <c r="W8" s="166"/>
      <c r="X8" s="167"/>
      <c r="Y8" s="128"/>
      <c r="Z8" s="128"/>
      <c r="AA8" s="128"/>
      <c r="AB8" s="168"/>
      <c r="AC8" s="168"/>
      <c r="AD8" s="168"/>
      <c r="AF8" s="4"/>
      <c r="AG8" s="4"/>
      <c r="AH8" s="4"/>
    </row>
    <row r="9" spans="1:34" ht="19.5" customHeight="1">
      <c r="A9" s="183" t="s">
        <v>66</v>
      </c>
      <c r="B9" s="225"/>
      <c r="C9" s="192" t="s">
        <v>4</v>
      </c>
      <c r="D9" s="193"/>
      <c r="E9" s="192" t="s">
        <v>5</v>
      </c>
      <c r="F9" s="193"/>
      <c r="G9" s="44"/>
      <c r="H9" s="45" t="s">
        <v>6</v>
      </c>
      <c r="I9" s="46"/>
      <c r="J9" s="47">
        <v>4693098</v>
      </c>
      <c r="K9" s="47">
        <v>4970639</v>
      </c>
      <c r="L9" s="47">
        <v>4666954</v>
      </c>
      <c r="M9" s="47">
        <v>4203597</v>
      </c>
      <c r="N9" s="47">
        <v>4430382</v>
      </c>
      <c r="O9" s="47">
        <v>4108620</v>
      </c>
      <c r="P9" s="183" t="s">
        <v>66</v>
      </c>
      <c r="Q9" s="225"/>
      <c r="R9" s="192" t="s">
        <v>4</v>
      </c>
      <c r="S9" s="193"/>
      <c r="T9" s="192" t="s">
        <v>5</v>
      </c>
      <c r="U9" s="193"/>
      <c r="V9" s="44"/>
      <c r="W9" s="45" t="s">
        <v>6</v>
      </c>
      <c r="X9" s="46"/>
      <c r="Y9" s="47">
        <v>3448397</v>
      </c>
      <c r="Z9" s="47">
        <v>3724576</v>
      </c>
      <c r="AA9" s="47">
        <v>3446784</v>
      </c>
      <c r="AB9" s="26">
        <v>3398340</v>
      </c>
      <c r="AC9" s="26">
        <v>3616208</v>
      </c>
      <c r="AD9" s="26">
        <v>3392692</v>
      </c>
      <c r="AF9" s="149"/>
      <c r="AG9" s="4"/>
      <c r="AH9" s="4"/>
    </row>
    <row r="10" spans="1:34" ht="9.75" customHeight="1">
      <c r="A10" s="183"/>
      <c r="B10" s="226"/>
      <c r="C10" s="192"/>
      <c r="D10" s="193"/>
      <c r="E10" s="192"/>
      <c r="F10" s="193"/>
      <c r="G10" s="44"/>
      <c r="H10" s="191" t="s">
        <v>97</v>
      </c>
      <c r="I10" s="46"/>
      <c r="J10" s="197">
        <v>8178344</v>
      </c>
      <c r="K10" s="200">
        <v>8238602</v>
      </c>
      <c r="L10" s="197">
        <v>8200812</v>
      </c>
      <c r="M10" s="197">
        <v>8190342</v>
      </c>
      <c r="N10" s="200">
        <v>8247434</v>
      </c>
      <c r="O10" s="197">
        <v>8224337</v>
      </c>
      <c r="P10" s="183"/>
      <c r="Q10" s="226"/>
      <c r="R10" s="192"/>
      <c r="S10" s="193"/>
      <c r="T10" s="192"/>
      <c r="U10" s="193"/>
      <c r="V10" s="44"/>
      <c r="W10" s="191" t="s">
        <v>97</v>
      </c>
      <c r="X10" s="46"/>
      <c r="Y10" s="197">
        <v>7689857</v>
      </c>
      <c r="Z10" s="200">
        <v>7807041</v>
      </c>
      <c r="AA10" s="197">
        <v>7786713</v>
      </c>
      <c r="AB10" s="229">
        <v>7587770</v>
      </c>
      <c r="AC10" s="229">
        <v>7750691</v>
      </c>
      <c r="AD10" s="229">
        <v>7733004</v>
      </c>
      <c r="AF10" s="4"/>
      <c r="AG10" s="4"/>
      <c r="AH10" s="4"/>
    </row>
    <row r="11" spans="1:34" ht="9.75" customHeight="1">
      <c r="A11" s="183"/>
      <c r="B11" s="226"/>
      <c r="C11" s="192"/>
      <c r="D11" s="193"/>
      <c r="E11" s="192"/>
      <c r="F11" s="193"/>
      <c r="G11" s="44"/>
      <c r="H11" s="191"/>
      <c r="I11" s="46"/>
      <c r="J11" s="197"/>
      <c r="K11" s="200"/>
      <c r="L11" s="197"/>
      <c r="M11" s="197"/>
      <c r="N11" s="200"/>
      <c r="O11" s="197"/>
      <c r="P11" s="183"/>
      <c r="Q11" s="226"/>
      <c r="R11" s="192"/>
      <c r="S11" s="193"/>
      <c r="T11" s="192"/>
      <c r="U11" s="193"/>
      <c r="V11" s="44"/>
      <c r="W11" s="191"/>
      <c r="X11" s="46"/>
      <c r="Y11" s="197"/>
      <c r="Z11" s="200"/>
      <c r="AA11" s="197"/>
      <c r="AB11" s="229"/>
      <c r="AC11" s="229"/>
      <c r="AD11" s="229"/>
      <c r="AF11" s="4"/>
      <c r="AG11" s="4"/>
      <c r="AH11" s="4"/>
    </row>
    <row r="12" spans="1:34" ht="18" customHeight="1">
      <c r="A12" s="183"/>
      <c r="B12" s="226"/>
      <c r="C12" s="192"/>
      <c r="D12" s="193"/>
      <c r="E12" s="192"/>
      <c r="F12" s="193"/>
      <c r="G12" s="48"/>
      <c r="H12" s="107" t="s">
        <v>77</v>
      </c>
      <c r="I12" s="46"/>
      <c r="J12" s="101" t="s">
        <v>74</v>
      </c>
      <c r="K12" s="101" t="s">
        <v>74</v>
      </c>
      <c r="L12" s="101" t="s">
        <v>74</v>
      </c>
      <c r="M12" s="47">
        <v>216500</v>
      </c>
      <c r="N12" s="127">
        <v>218498</v>
      </c>
      <c r="O12" s="47">
        <v>217107</v>
      </c>
      <c r="P12" s="183"/>
      <c r="Q12" s="226"/>
      <c r="R12" s="192"/>
      <c r="S12" s="193"/>
      <c r="T12" s="192"/>
      <c r="U12" s="193"/>
      <c r="V12" s="48"/>
      <c r="W12" s="107" t="s">
        <v>77</v>
      </c>
      <c r="X12" s="46"/>
      <c r="Y12" s="47">
        <v>423800</v>
      </c>
      <c r="Z12" s="127">
        <v>426598</v>
      </c>
      <c r="AA12" s="47">
        <v>423728</v>
      </c>
      <c r="AB12" s="26">
        <v>417500</v>
      </c>
      <c r="AC12" s="26">
        <v>431795</v>
      </c>
      <c r="AD12" s="26">
        <v>428859</v>
      </c>
      <c r="AF12" s="4"/>
      <c r="AG12" s="4"/>
      <c r="AH12" s="4"/>
    </row>
    <row r="13" spans="1:34" ht="19.5" customHeight="1">
      <c r="A13" s="183"/>
      <c r="B13" s="226"/>
      <c r="C13" s="192"/>
      <c r="D13" s="193"/>
      <c r="E13" s="194"/>
      <c r="F13" s="195"/>
      <c r="G13" s="49"/>
      <c r="H13" s="50" t="s">
        <v>8</v>
      </c>
      <c r="I13" s="51"/>
      <c r="J13" s="47">
        <v>12871442</v>
      </c>
      <c r="K13" s="47">
        <v>13209241</v>
      </c>
      <c r="L13" s="47">
        <v>12867766</v>
      </c>
      <c r="M13" s="47">
        <v>12610439</v>
      </c>
      <c r="N13" s="47">
        <v>12896314</v>
      </c>
      <c r="O13" s="47">
        <v>12550064</v>
      </c>
      <c r="P13" s="183"/>
      <c r="Q13" s="226"/>
      <c r="R13" s="192"/>
      <c r="S13" s="193"/>
      <c r="T13" s="194"/>
      <c r="U13" s="195"/>
      <c r="V13" s="49"/>
      <c r="W13" s="50" t="s">
        <v>8</v>
      </c>
      <c r="X13" s="51"/>
      <c r="Y13" s="47">
        <v>11562054</v>
      </c>
      <c r="Z13" s="47">
        <v>11958215</v>
      </c>
      <c r="AA13" s="47">
        <v>11657225</v>
      </c>
      <c r="AB13" s="26">
        <v>11403610</v>
      </c>
      <c r="AC13" s="26">
        <v>11798693</v>
      </c>
      <c r="AD13" s="26">
        <v>11554555</v>
      </c>
      <c r="AE13" s="151"/>
      <c r="AF13" s="151"/>
      <c r="AG13" s="151"/>
      <c r="AH13" s="4"/>
    </row>
    <row r="14" spans="1:34" ht="9.75" customHeight="1">
      <c r="A14" s="183"/>
      <c r="B14" s="226"/>
      <c r="C14" s="192"/>
      <c r="D14" s="193"/>
      <c r="E14" s="52"/>
      <c r="F14" s="212" t="s">
        <v>9</v>
      </c>
      <c r="G14" s="212"/>
      <c r="H14" s="212"/>
      <c r="I14" s="46"/>
      <c r="J14" s="197">
        <v>5758300</v>
      </c>
      <c r="K14" s="197">
        <v>5875044</v>
      </c>
      <c r="L14" s="197">
        <v>5862558</v>
      </c>
      <c r="M14" s="197">
        <v>4418710</v>
      </c>
      <c r="N14" s="197">
        <v>4547178</v>
      </c>
      <c r="O14" s="197">
        <v>4535178</v>
      </c>
      <c r="P14" s="183"/>
      <c r="Q14" s="226"/>
      <c r="R14" s="192"/>
      <c r="S14" s="193"/>
      <c r="T14" s="52"/>
      <c r="U14" s="212" t="s">
        <v>9</v>
      </c>
      <c r="V14" s="212"/>
      <c r="W14" s="212"/>
      <c r="X14" s="46"/>
      <c r="Y14" s="197">
        <v>4784767</v>
      </c>
      <c r="Z14" s="197">
        <v>4937031</v>
      </c>
      <c r="AA14" s="197">
        <v>4926673</v>
      </c>
      <c r="AB14" s="229">
        <v>4545728</v>
      </c>
      <c r="AC14" s="229">
        <v>4722851</v>
      </c>
      <c r="AD14" s="229">
        <v>4714189</v>
      </c>
      <c r="AF14" s="4"/>
      <c r="AG14" s="4"/>
      <c r="AH14" s="4"/>
    </row>
    <row r="15" spans="1:34" ht="9.75" customHeight="1">
      <c r="A15" s="183"/>
      <c r="B15" s="226"/>
      <c r="C15" s="192"/>
      <c r="D15" s="193"/>
      <c r="E15" s="53"/>
      <c r="F15" s="213"/>
      <c r="G15" s="213"/>
      <c r="H15" s="213"/>
      <c r="I15" s="46"/>
      <c r="J15" s="197"/>
      <c r="K15" s="197"/>
      <c r="L15" s="197"/>
      <c r="M15" s="197"/>
      <c r="N15" s="197"/>
      <c r="O15" s="197"/>
      <c r="P15" s="183"/>
      <c r="Q15" s="226"/>
      <c r="R15" s="192"/>
      <c r="S15" s="193"/>
      <c r="T15" s="53"/>
      <c r="U15" s="213"/>
      <c r="V15" s="213"/>
      <c r="W15" s="213"/>
      <c r="X15" s="46"/>
      <c r="Y15" s="197"/>
      <c r="Z15" s="197"/>
      <c r="AA15" s="197"/>
      <c r="AB15" s="229"/>
      <c r="AC15" s="229"/>
      <c r="AD15" s="229"/>
      <c r="AF15" s="4"/>
      <c r="AG15" s="4"/>
      <c r="AH15" s="4"/>
    </row>
    <row r="16" spans="1:34" ht="19.5" customHeight="1">
      <c r="A16" s="183"/>
      <c r="B16" s="226"/>
      <c r="C16" s="194"/>
      <c r="D16" s="195"/>
      <c r="E16" s="36"/>
      <c r="F16" s="190" t="s">
        <v>8</v>
      </c>
      <c r="G16" s="190"/>
      <c r="H16" s="190"/>
      <c r="I16" s="51"/>
      <c r="J16" s="47">
        <v>18629742</v>
      </c>
      <c r="K16" s="47">
        <v>19084285</v>
      </c>
      <c r="L16" s="47">
        <v>18730324</v>
      </c>
      <c r="M16" s="47">
        <v>17029149</v>
      </c>
      <c r="N16" s="47">
        <v>17443492</v>
      </c>
      <c r="O16" s="47">
        <v>17085242</v>
      </c>
      <c r="P16" s="183"/>
      <c r="Q16" s="226"/>
      <c r="R16" s="194"/>
      <c r="S16" s="195"/>
      <c r="T16" s="36"/>
      <c r="U16" s="190" t="s">
        <v>8</v>
      </c>
      <c r="V16" s="190"/>
      <c r="W16" s="190"/>
      <c r="X16" s="51"/>
      <c r="Y16" s="47">
        <v>16346821</v>
      </c>
      <c r="Z16" s="47">
        <v>16895247</v>
      </c>
      <c r="AA16" s="47">
        <v>16583898</v>
      </c>
      <c r="AB16" s="26">
        <v>15949338</v>
      </c>
      <c r="AC16" s="26">
        <v>16521544</v>
      </c>
      <c r="AD16" s="26">
        <v>16268744</v>
      </c>
      <c r="AE16" s="151"/>
      <c r="AF16" s="151"/>
      <c r="AG16" s="151"/>
      <c r="AH16" s="4"/>
    </row>
    <row r="17" spans="1:34" ht="19.5" customHeight="1">
      <c r="A17" s="183"/>
      <c r="B17" s="226"/>
      <c r="C17" s="206" t="s">
        <v>10</v>
      </c>
      <c r="D17" s="207"/>
      <c r="E17" s="38"/>
      <c r="F17" s="213" t="s">
        <v>11</v>
      </c>
      <c r="G17" s="213"/>
      <c r="H17" s="213"/>
      <c r="I17" s="46"/>
      <c r="J17" s="47">
        <v>14574377</v>
      </c>
      <c r="K17" s="47">
        <v>14739359</v>
      </c>
      <c r="L17" s="47">
        <v>14607885</v>
      </c>
      <c r="M17" s="47">
        <v>15018401</v>
      </c>
      <c r="N17" s="47">
        <v>15202836</v>
      </c>
      <c r="O17" s="47">
        <v>15074520</v>
      </c>
      <c r="P17" s="183"/>
      <c r="Q17" s="226"/>
      <c r="R17" s="206" t="s">
        <v>10</v>
      </c>
      <c r="S17" s="207"/>
      <c r="T17" s="38"/>
      <c r="U17" s="213" t="s">
        <v>11</v>
      </c>
      <c r="V17" s="213"/>
      <c r="W17" s="213"/>
      <c r="X17" s="46"/>
      <c r="Y17" s="47">
        <v>15288706</v>
      </c>
      <c r="Z17" s="47">
        <v>15492818</v>
      </c>
      <c r="AA17" s="47">
        <v>15358931</v>
      </c>
      <c r="AB17" s="26">
        <v>15575733</v>
      </c>
      <c r="AC17" s="26">
        <v>15750994</v>
      </c>
      <c r="AD17" s="26">
        <v>15634315</v>
      </c>
      <c r="AF17" s="4"/>
      <c r="AG17" s="4"/>
      <c r="AH17" s="4"/>
    </row>
    <row r="18" spans="1:34" ht="19.5" customHeight="1">
      <c r="A18" s="183"/>
      <c r="B18" s="226"/>
      <c r="C18" s="208"/>
      <c r="D18" s="209"/>
      <c r="E18" s="54"/>
      <c r="F18" s="185" t="s">
        <v>98</v>
      </c>
      <c r="G18" s="185"/>
      <c r="H18" s="185"/>
      <c r="I18" s="55"/>
      <c r="J18" s="47">
        <v>440740</v>
      </c>
      <c r="K18" s="47">
        <v>443111</v>
      </c>
      <c r="L18" s="47">
        <v>443111</v>
      </c>
      <c r="M18" s="47">
        <v>443408</v>
      </c>
      <c r="N18" s="47">
        <v>445503</v>
      </c>
      <c r="O18" s="47">
        <v>445503</v>
      </c>
      <c r="P18" s="183"/>
      <c r="Q18" s="226"/>
      <c r="R18" s="208"/>
      <c r="S18" s="209"/>
      <c r="T18" s="54"/>
      <c r="U18" s="185" t="s">
        <v>98</v>
      </c>
      <c r="V18" s="185"/>
      <c r="W18" s="185"/>
      <c r="X18" s="55"/>
      <c r="Y18" s="47">
        <v>442011</v>
      </c>
      <c r="Z18" s="47">
        <v>445044</v>
      </c>
      <c r="AA18" s="47">
        <v>445044</v>
      </c>
      <c r="AB18" s="26">
        <v>433938</v>
      </c>
      <c r="AC18" s="26">
        <v>431762</v>
      </c>
      <c r="AD18" s="26">
        <v>431762</v>
      </c>
      <c r="AF18" s="4"/>
      <c r="AG18" s="4"/>
      <c r="AH18" s="4"/>
    </row>
    <row r="19" spans="1:34" ht="19.5" customHeight="1">
      <c r="A19" s="183"/>
      <c r="B19" s="226"/>
      <c r="C19" s="210"/>
      <c r="D19" s="211"/>
      <c r="E19" s="36"/>
      <c r="F19" s="190" t="s">
        <v>8</v>
      </c>
      <c r="G19" s="190"/>
      <c r="H19" s="190"/>
      <c r="I19" s="51"/>
      <c r="J19" s="47">
        <v>15015117</v>
      </c>
      <c r="K19" s="47">
        <v>15182470</v>
      </c>
      <c r="L19" s="47">
        <v>15050996</v>
      </c>
      <c r="M19" s="47">
        <v>15461809</v>
      </c>
      <c r="N19" s="47">
        <v>15648339</v>
      </c>
      <c r="O19" s="47">
        <v>15520022</v>
      </c>
      <c r="P19" s="183"/>
      <c r="Q19" s="226"/>
      <c r="R19" s="210"/>
      <c r="S19" s="211"/>
      <c r="T19" s="36"/>
      <c r="U19" s="190" t="s">
        <v>8</v>
      </c>
      <c r="V19" s="190"/>
      <c r="W19" s="190"/>
      <c r="X19" s="51"/>
      <c r="Y19" s="47">
        <v>15730717</v>
      </c>
      <c r="Z19" s="47">
        <v>15937862</v>
      </c>
      <c r="AA19" s="47">
        <v>15803974</v>
      </c>
      <c r="AB19" s="26">
        <v>16009671</v>
      </c>
      <c r="AC19" s="26">
        <v>16182756</v>
      </c>
      <c r="AD19" s="26">
        <v>16066076</v>
      </c>
      <c r="AE19" s="151"/>
      <c r="AF19" s="151"/>
      <c r="AG19" s="151"/>
      <c r="AH19" s="4"/>
    </row>
    <row r="20" spans="1:34" ht="19.5" customHeight="1">
      <c r="A20" s="183"/>
      <c r="B20" s="226"/>
      <c r="C20" s="42"/>
      <c r="D20" s="212" t="s">
        <v>12</v>
      </c>
      <c r="E20" s="212"/>
      <c r="F20" s="212"/>
      <c r="G20" s="212"/>
      <c r="H20" s="212"/>
      <c r="I20" s="43"/>
      <c r="J20" s="47">
        <v>105843</v>
      </c>
      <c r="K20" s="47">
        <v>123654</v>
      </c>
      <c r="L20" s="47">
        <v>120179</v>
      </c>
      <c r="M20" s="47">
        <v>121982</v>
      </c>
      <c r="N20" s="47">
        <v>123936</v>
      </c>
      <c r="O20" s="47">
        <v>120605</v>
      </c>
      <c r="P20" s="183"/>
      <c r="Q20" s="226"/>
      <c r="R20" s="42"/>
      <c r="S20" s="212" t="s">
        <v>12</v>
      </c>
      <c r="T20" s="212"/>
      <c r="U20" s="212"/>
      <c r="V20" s="212"/>
      <c r="W20" s="212"/>
      <c r="X20" s="43"/>
      <c r="Y20" s="47">
        <v>117832</v>
      </c>
      <c r="Z20" s="47">
        <v>124432</v>
      </c>
      <c r="AA20" s="47">
        <v>120651</v>
      </c>
      <c r="AB20" s="26">
        <v>116444</v>
      </c>
      <c r="AC20" s="26">
        <v>125218</v>
      </c>
      <c r="AD20" s="26">
        <v>122303</v>
      </c>
      <c r="AF20" s="4"/>
      <c r="AG20" s="4"/>
      <c r="AH20" s="4"/>
    </row>
    <row r="21" spans="1:34" ht="19.5" customHeight="1">
      <c r="A21" s="183"/>
      <c r="B21" s="226"/>
      <c r="C21" s="44"/>
      <c r="D21" s="213" t="s">
        <v>99</v>
      </c>
      <c r="E21" s="213"/>
      <c r="F21" s="213"/>
      <c r="G21" s="213"/>
      <c r="H21" s="213"/>
      <c r="I21" s="46"/>
      <c r="J21" s="47">
        <v>1208217</v>
      </c>
      <c r="K21" s="47">
        <v>1200314</v>
      </c>
      <c r="L21" s="47">
        <v>1200315</v>
      </c>
      <c r="M21" s="47">
        <v>1144000</v>
      </c>
      <c r="N21" s="47">
        <v>1113703</v>
      </c>
      <c r="O21" s="47">
        <v>1113703</v>
      </c>
      <c r="P21" s="183"/>
      <c r="Q21" s="226"/>
      <c r="R21" s="44"/>
      <c r="S21" s="213" t="s">
        <v>99</v>
      </c>
      <c r="T21" s="213"/>
      <c r="U21" s="213"/>
      <c r="V21" s="213"/>
      <c r="W21" s="213"/>
      <c r="X21" s="46"/>
      <c r="Y21" s="47">
        <v>1146300</v>
      </c>
      <c r="Z21" s="47">
        <v>1146202</v>
      </c>
      <c r="AA21" s="47">
        <v>1146202</v>
      </c>
      <c r="AB21" s="26">
        <v>1335400</v>
      </c>
      <c r="AC21" s="26">
        <v>1335913</v>
      </c>
      <c r="AD21" s="26">
        <v>1335913</v>
      </c>
      <c r="AF21" s="4"/>
      <c r="AG21" s="4"/>
      <c r="AH21" s="4"/>
    </row>
    <row r="22" spans="1:34" ht="19.5" customHeight="1">
      <c r="A22" s="183"/>
      <c r="B22" s="226"/>
      <c r="C22" s="48"/>
      <c r="D22" s="215" t="s">
        <v>14</v>
      </c>
      <c r="E22" s="215"/>
      <c r="F22" s="215"/>
      <c r="G22" s="215"/>
      <c r="H22" s="215"/>
      <c r="I22" s="55"/>
      <c r="J22" s="101" t="s">
        <v>74</v>
      </c>
      <c r="K22" s="101" t="s">
        <v>74</v>
      </c>
      <c r="L22" s="101" t="s">
        <v>74</v>
      </c>
      <c r="M22" s="101" t="s">
        <v>74</v>
      </c>
      <c r="N22" s="101" t="s">
        <v>74</v>
      </c>
      <c r="O22" s="101" t="s">
        <v>74</v>
      </c>
      <c r="P22" s="183"/>
      <c r="Q22" s="226"/>
      <c r="R22" s="48"/>
      <c r="S22" s="215" t="s">
        <v>14</v>
      </c>
      <c r="T22" s="215"/>
      <c r="U22" s="215"/>
      <c r="V22" s="215"/>
      <c r="W22" s="215"/>
      <c r="X22" s="55"/>
      <c r="Y22" s="101" t="s">
        <v>74</v>
      </c>
      <c r="Z22" s="101" t="s">
        <v>74</v>
      </c>
      <c r="AA22" s="101" t="s">
        <v>74</v>
      </c>
      <c r="AB22" s="150" t="s">
        <v>74</v>
      </c>
      <c r="AC22" s="150" t="s">
        <v>74</v>
      </c>
      <c r="AD22" s="150" t="s">
        <v>74</v>
      </c>
      <c r="AF22" s="4"/>
      <c r="AG22" s="4"/>
      <c r="AH22" s="4"/>
    </row>
    <row r="23" spans="1:34" ht="19.5" customHeight="1">
      <c r="A23" s="183"/>
      <c r="B23" s="186" t="s">
        <v>87</v>
      </c>
      <c r="C23" s="187"/>
      <c r="D23" s="187"/>
      <c r="E23" s="187"/>
      <c r="F23" s="187"/>
      <c r="G23" s="187"/>
      <c r="H23" s="187"/>
      <c r="I23" s="56"/>
      <c r="J23" s="47">
        <v>34958919</v>
      </c>
      <c r="K23" s="47">
        <v>35590723</v>
      </c>
      <c r="L23" s="47">
        <v>35101814</v>
      </c>
      <c r="M23" s="47">
        <v>33756940</v>
      </c>
      <c r="N23" s="47">
        <v>34329470</v>
      </c>
      <c r="O23" s="47">
        <v>33839572</v>
      </c>
      <c r="P23" s="183"/>
      <c r="Q23" s="186" t="s">
        <v>87</v>
      </c>
      <c r="R23" s="187"/>
      <c r="S23" s="187"/>
      <c r="T23" s="187"/>
      <c r="U23" s="187"/>
      <c r="V23" s="187"/>
      <c r="W23" s="187"/>
      <c r="X23" s="56"/>
      <c r="Y23" s="47">
        <v>33341670</v>
      </c>
      <c r="Z23" s="47">
        <v>34103743</v>
      </c>
      <c r="AA23" s="47">
        <v>33654725</v>
      </c>
      <c r="AB23" s="26">
        <v>33410853</v>
      </c>
      <c r="AC23" s="26">
        <v>34165431</v>
      </c>
      <c r="AD23" s="26">
        <v>33793036</v>
      </c>
      <c r="AE23" s="151"/>
      <c r="AF23" s="151"/>
      <c r="AG23" s="151"/>
      <c r="AH23" s="4"/>
    </row>
    <row r="24" spans="1:34" ht="19.5" customHeight="1">
      <c r="A24" s="183"/>
      <c r="B24" s="57"/>
      <c r="C24" s="49"/>
      <c r="D24" s="190" t="s">
        <v>15</v>
      </c>
      <c r="E24" s="190"/>
      <c r="F24" s="190"/>
      <c r="G24" s="190"/>
      <c r="H24" s="190"/>
      <c r="I24" s="51"/>
      <c r="J24" s="47">
        <v>2620803</v>
      </c>
      <c r="K24" s="47">
        <v>2632503</v>
      </c>
      <c r="L24" s="47">
        <v>2606516</v>
      </c>
      <c r="M24" s="47">
        <v>2672384</v>
      </c>
      <c r="N24" s="47">
        <v>2713496</v>
      </c>
      <c r="O24" s="47">
        <v>2687754</v>
      </c>
      <c r="P24" s="183"/>
      <c r="Q24" s="57"/>
      <c r="R24" s="49"/>
      <c r="S24" s="190" t="s">
        <v>15</v>
      </c>
      <c r="T24" s="190"/>
      <c r="U24" s="190"/>
      <c r="V24" s="190"/>
      <c r="W24" s="190"/>
      <c r="X24" s="51"/>
      <c r="Y24" s="47">
        <v>2747628</v>
      </c>
      <c r="Z24" s="47">
        <v>2774768</v>
      </c>
      <c r="AA24" s="47">
        <v>2747749</v>
      </c>
      <c r="AB24" s="26">
        <v>2790840</v>
      </c>
      <c r="AC24" s="26">
        <v>2809059</v>
      </c>
      <c r="AD24" s="26">
        <v>2786964</v>
      </c>
      <c r="AF24" s="4"/>
      <c r="AG24" s="4"/>
      <c r="AH24" s="4"/>
    </row>
    <row r="25" spans="1:34" ht="19.5" customHeight="1">
      <c r="A25" s="183"/>
      <c r="B25" s="186" t="s">
        <v>88</v>
      </c>
      <c r="C25" s="216"/>
      <c r="D25" s="216"/>
      <c r="E25" s="216"/>
      <c r="F25" s="216"/>
      <c r="G25" s="216"/>
      <c r="H25" s="216"/>
      <c r="I25" s="55"/>
      <c r="J25" s="47">
        <v>2620803</v>
      </c>
      <c r="K25" s="47">
        <v>2632503</v>
      </c>
      <c r="L25" s="47">
        <v>2606516</v>
      </c>
      <c r="M25" s="47">
        <v>2672384</v>
      </c>
      <c r="N25" s="47">
        <v>2713496</v>
      </c>
      <c r="O25" s="47">
        <v>2687754</v>
      </c>
      <c r="P25" s="183"/>
      <c r="Q25" s="186" t="s">
        <v>88</v>
      </c>
      <c r="R25" s="216"/>
      <c r="S25" s="216"/>
      <c r="T25" s="216"/>
      <c r="U25" s="216"/>
      <c r="V25" s="216"/>
      <c r="W25" s="216"/>
      <c r="X25" s="55"/>
      <c r="Y25" s="47">
        <v>2747628</v>
      </c>
      <c r="Z25" s="47">
        <v>2774768</v>
      </c>
      <c r="AA25" s="47">
        <v>2747749</v>
      </c>
      <c r="AB25" s="26">
        <v>2790840</v>
      </c>
      <c r="AC25" s="26">
        <v>2809059</v>
      </c>
      <c r="AD25" s="26">
        <v>2786964</v>
      </c>
      <c r="AF25" s="4"/>
      <c r="AG25" s="4"/>
      <c r="AH25" s="4"/>
    </row>
    <row r="26" spans="1:34" ht="4.5" customHeight="1">
      <c r="A26" s="183"/>
      <c r="B26" s="221"/>
      <c r="C26" s="212"/>
      <c r="D26" s="212"/>
      <c r="E26" s="212"/>
      <c r="F26" s="212"/>
      <c r="G26" s="212"/>
      <c r="H26" s="212"/>
      <c r="I26" s="43"/>
      <c r="J26" s="41"/>
      <c r="K26" s="41"/>
      <c r="L26" s="41"/>
      <c r="M26" s="41"/>
      <c r="N26" s="41"/>
      <c r="O26" s="41"/>
      <c r="P26" s="183"/>
      <c r="Q26" s="221"/>
      <c r="R26" s="212"/>
      <c r="S26" s="212"/>
      <c r="T26" s="212"/>
      <c r="U26" s="212"/>
      <c r="V26" s="212"/>
      <c r="W26" s="212"/>
      <c r="X26" s="43"/>
      <c r="Y26" s="41"/>
      <c r="Z26" s="41"/>
      <c r="AA26" s="41"/>
      <c r="AB26" s="26"/>
      <c r="AC26" s="26"/>
      <c r="AD26" s="26"/>
      <c r="AF26" s="4"/>
      <c r="AG26" s="4"/>
      <c r="AH26" s="4"/>
    </row>
    <row r="27" spans="1:34" ht="19.5" customHeight="1">
      <c r="A27" s="183"/>
      <c r="B27" s="188" t="s">
        <v>85</v>
      </c>
      <c r="C27" s="189"/>
      <c r="D27" s="189"/>
      <c r="E27" s="189"/>
      <c r="F27" s="189"/>
      <c r="G27" s="189"/>
      <c r="H27" s="189"/>
      <c r="I27" s="46"/>
      <c r="J27" s="47">
        <v>37579722</v>
      </c>
      <c r="K27" s="47">
        <v>38223226</v>
      </c>
      <c r="L27" s="47">
        <v>37708330</v>
      </c>
      <c r="M27" s="47">
        <v>36429324</v>
      </c>
      <c r="N27" s="47">
        <v>37042966</v>
      </c>
      <c r="O27" s="47">
        <v>36527326</v>
      </c>
      <c r="P27" s="183"/>
      <c r="Q27" s="188" t="s">
        <v>85</v>
      </c>
      <c r="R27" s="189"/>
      <c r="S27" s="189"/>
      <c r="T27" s="189"/>
      <c r="U27" s="189"/>
      <c r="V27" s="189"/>
      <c r="W27" s="189"/>
      <c r="X27" s="46"/>
      <c r="Y27" s="47">
        <v>36089298</v>
      </c>
      <c r="Z27" s="47">
        <v>36878511</v>
      </c>
      <c r="AA27" s="47">
        <v>36402474</v>
      </c>
      <c r="AB27" s="26">
        <v>36201693</v>
      </c>
      <c r="AC27" s="26">
        <v>36974490</v>
      </c>
      <c r="AD27" s="26">
        <v>36580000</v>
      </c>
      <c r="AE27" s="151"/>
      <c r="AF27" s="151"/>
      <c r="AG27" s="151"/>
      <c r="AH27" s="4"/>
    </row>
    <row r="28" spans="1:34" ht="4.5" customHeight="1">
      <c r="A28" s="184"/>
      <c r="B28" s="58"/>
      <c r="C28" s="218"/>
      <c r="D28" s="218"/>
      <c r="E28" s="218"/>
      <c r="F28" s="218"/>
      <c r="G28" s="218"/>
      <c r="H28" s="218"/>
      <c r="I28" s="59"/>
      <c r="J28" s="41"/>
      <c r="K28" s="41"/>
      <c r="L28" s="41"/>
      <c r="M28" s="60"/>
      <c r="N28" s="60"/>
      <c r="O28" s="60"/>
      <c r="P28" s="184"/>
      <c r="Q28" s="58"/>
      <c r="R28" s="218"/>
      <c r="S28" s="218"/>
      <c r="T28" s="218"/>
      <c r="U28" s="218"/>
      <c r="V28" s="218"/>
      <c r="W28" s="218"/>
      <c r="X28" s="59"/>
      <c r="Y28" s="60"/>
      <c r="Z28" s="60"/>
      <c r="AA28" s="60"/>
      <c r="AB28" s="148"/>
      <c r="AC28" s="148"/>
      <c r="AD28" s="148"/>
      <c r="AF28" s="4"/>
      <c r="AG28" s="4"/>
      <c r="AH28" s="4"/>
    </row>
    <row r="29" spans="1:34" ht="4.5" customHeight="1">
      <c r="A29" s="224" t="s">
        <v>67</v>
      </c>
      <c r="B29" s="61"/>
      <c r="C29" s="61"/>
      <c r="D29" s="62"/>
      <c r="E29" s="63"/>
      <c r="F29" s="63"/>
      <c r="G29" s="63"/>
      <c r="H29" s="63"/>
      <c r="I29" s="176"/>
      <c r="J29" s="67"/>
      <c r="K29" s="67"/>
      <c r="L29" s="67"/>
      <c r="M29" s="67"/>
      <c r="N29" s="67"/>
      <c r="O29" s="67"/>
      <c r="P29" s="183" t="s">
        <v>67</v>
      </c>
      <c r="Q29" s="61"/>
      <c r="R29" s="61"/>
      <c r="S29" s="62"/>
      <c r="T29" s="63"/>
      <c r="U29" s="63"/>
      <c r="V29" s="63"/>
      <c r="W29" s="63"/>
      <c r="X29" s="46"/>
      <c r="Y29" s="41"/>
      <c r="Z29" s="41"/>
      <c r="AA29" s="41"/>
      <c r="AB29" s="26"/>
      <c r="AC29" s="26"/>
      <c r="AD29" s="26"/>
      <c r="AF29" s="4"/>
      <c r="AG29" s="4"/>
      <c r="AH29" s="4"/>
    </row>
    <row r="30" spans="1:34" ht="19.5" customHeight="1">
      <c r="A30" s="183"/>
      <c r="B30" s="214"/>
      <c r="C30" s="214" t="s">
        <v>16</v>
      </c>
      <c r="D30" s="217"/>
      <c r="E30" s="38"/>
      <c r="F30" s="213" t="s">
        <v>17</v>
      </c>
      <c r="G30" s="213"/>
      <c r="H30" s="213"/>
      <c r="I30" s="46"/>
      <c r="J30" s="47">
        <v>141043</v>
      </c>
      <c r="K30" s="47">
        <v>588828</v>
      </c>
      <c r="L30" s="47">
        <v>178674</v>
      </c>
      <c r="M30" s="47">
        <v>158540</v>
      </c>
      <c r="N30" s="47">
        <v>700601</v>
      </c>
      <c r="O30" s="47">
        <v>213232</v>
      </c>
      <c r="P30" s="183"/>
      <c r="Q30" s="214"/>
      <c r="R30" s="214" t="s">
        <v>16</v>
      </c>
      <c r="S30" s="217"/>
      <c r="T30" s="38"/>
      <c r="U30" s="213" t="s">
        <v>17</v>
      </c>
      <c r="V30" s="213"/>
      <c r="W30" s="213"/>
      <c r="X30" s="46"/>
      <c r="Y30" s="47">
        <v>180324</v>
      </c>
      <c r="Z30" s="47">
        <v>803383</v>
      </c>
      <c r="AA30" s="47">
        <v>231798</v>
      </c>
      <c r="AB30" s="26">
        <v>236935</v>
      </c>
      <c r="AC30" s="26">
        <v>838242</v>
      </c>
      <c r="AD30" s="26">
        <v>239754</v>
      </c>
      <c r="AF30" s="4"/>
      <c r="AG30" s="4"/>
      <c r="AH30" s="4"/>
    </row>
    <row r="31" spans="1:34" ht="19.5" customHeight="1">
      <c r="A31" s="183"/>
      <c r="B31" s="214"/>
      <c r="C31" s="214" t="s">
        <v>18</v>
      </c>
      <c r="D31" s="217"/>
      <c r="E31" s="38"/>
      <c r="F31" s="213" t="s">
        <v>19</v>
      </c>
      <c r="G31" s="213"/>
      <c r="H31" s="213"/>
      <c r="I31" s="46"/>
      <c r="J31" s="47">
        <v>9422</v>
      </c>
      <c r="K31" s="47">
        <v>26136</v>
      </c>
      <c r="L31" s="47">
        <v>5979</v>
      </c>
      <c r="M31" s="47">
        <v>8753</v>
      </c>
      <c r="N31" s="47">
        <v>28515</v>
      </c>
      <c r="O31" s="47">
        <v>5782</v>
      </c>
      <c r="P31" s="183"/>
      <c r="Q31" s="214"/>
      <c r="R31" s="214" t="s">
        <v>18</v>
      </c>
      <c r="S31" s="217"/>
      <c r="T31" s="38"/>
      <c r="U31" s="213" t="s">
        <v>19</v>
      </c>
      <c r="V31" s="213"/>
      <c r="W31" s="213"/>
      <c r="X31" s="46"/>
      <c r="Y31" s="47">
        <v>7657</v>
      </c>
      <c r="Z31" s="47">
        <v>31402</v>
      </c>
      <c r="AA31" s="47">
        <v>8153</v>
      </c>
      <c r="AB31" s="26">
        <v>7048</v>
      </c>
      <c r="AC31" s="26">
        <v>30382</v>
      </c>
      <c r="AD31" s="26">
        <v>6838</v>
      </c>
      <c r="AF31" s="4"/>
      <c r="AG31" s="4"/>
      <c r="AH31" s="4"/>
    </row>
    <row r="32" spans="1:34" ht="19.5" customHeight="1">
      <c r="A32" s="183"/>
      <c r="B32" s="214"/>
      <c r="C32" s="219" t="s">
        <v>13</v>
      </c>
      <c r="D32" s="220"/>
      <c r="E32" s="36"/>
      <c r="F32" s="190" t="s">
        <v>8</v>
      </c>
      <c r="G32" s="190"/>
      <c r="H32" s="190"/>
      <c r="I32" s="51"/>
      <c r="J32" s="47">
        <v>150465</v>
      </c>
      <c r="K32" s="47">
        <v>614964</v>
      </c>
      <c r="L32" s="47">
        <v>184653</v>
      </c>
      <c r="M32" s="47">
        <v>167293</v>
      </c>
      <c r="N32" s="47">
        <v>729116</v>
      </c>
      <c r="O32" s="47">
        <v>219013</v>
      </c>
      <c r="P32" s="183"/>
      <c r="Q32" s="214"/>
      <c r="R32" s="219" t="s">
        <v>13</v>
      </c>
      <c r="S32" s="220"/>
      <c r="T32" s="36"/>
      <c r="U32" s="190" t="s">
        <v>8</v>
      </c>
      <c r="V32" s="190"/>
      <c r="W32" s="190"/>
      <c r="X32" s="51"/>
      <c r="Y32" s="47">
        <v>187981</v>
      </c>
      <c r="Z32" s="47">
        <v>834784</v>
      </c>
      <c r="AA32" s="47">
        <v>239950</v>
      </c>
      <c r="AB32" s="26">
        <v>243983</v>
      </c>
      <c r="AC32" s="26">
        <v>868624</v>
      </c>
      <c r="AD32" s="26">
        <v>246592</v>
      </c>
      <c r="AE32" s="151"/>
      <c r="AF32" s="151"/>
      <c r="AG32" s="151"/>
      <c r="AH32" s="4"/>
    </row>
    <row r="33" spans="1:34" ht="19.5" customHeight="1">
      <c r="A33" s="183"/>
      <c r="B33" s="214"/>
      <c r="C33" s="42"/>
      <c r="D33" s="212" t="s">
        <v>10</v>
      </c>
      <c r="E33" s="212"/>
      <c r="F33" s="212"/>
      <c r="G33" s="212"/>
      <c r="H33" s="212"/>
      <c r="I33" s="43"/>
      <c r="J33" s="47">
        <v>71614</v>
      </c>
      <c r="K33" s="47">
        <v>279582</v>
      </c>
      <c r="L33" s="47">
        <v>100923</v>
      </c>
      <c r="M33" s="47">
        <v>90138</v>
      </c>
      <c r="N33" s="47">
        <v>290799</v>
      </c>
      <c r="O33" s="47">
        <v>100023</v>
      </c>
      <c r="P33" s="183"/>
      <c r="Q33" s="214"/>
      <c r="R33" s="42"/>
      <c r="S33" s="212" t="s">
        <v>10</v>
      </c>
      <c r="T33" s="212"/>
      <c r="U33" s="212"/>
      <c r="V33" s="212"/>
      <c r="W33" s="212"/>
      <c r="X33" s="43"/>
      <c r="Y33" s="47">
        <v>86418</v>
      </c>
      <c r="Z33" s="47">
        <v>307814</v>
      </c>
      <c r="AA33" s="47">
        <v>93427</v>
      </c>
      <c r="AB33" s="26">
        <v>98431</v>
      </c>
      <c r="AC33" s="26">
        <v>336677</v>
      </c>
      <c r="AD33" s="26">
        <v>117024</v>
      </c>
      <c r="AF33" s="4"/>
      <c r="AG33" s="4"/>
      <c r="AH33" s="4"/>
    </row>
    <row r="34" spans="1:34" ht="19.5" customHeight="1">
      <c r="A34" s="183"/>
      <c r="B34" s="214"/>
      <c r="C34" s="44"/>
      <c r="D34" s="213" t="s">
        <v>12</v>
      </c>
      <c r="E34" s="213"/>
      <c r="F34" s="213"/>
      <c r="G34" s="213"/>
      <c r="H34" s="213"/>
      <c r="I34" s="46"/>
      <c r="J34" s="47">
        <v>2021</v>
      </c>
      <c r="K34" s="47">
        <v>7887</v>
      </c>
      <c r="L34" s="47">
        <v>1950</v>
      </c>
      <c r="M34" s="47">
        <v>2110</v>
      </c>
      <c r="N34" s="47">
        <v>8794</v>
      </c>
      <c r="O34" s="47">
        <v>2703</v>
      </c>
      <c r="P34" s="183"/>
      <c r="Q34" s="214"/>
      <c r="R34" s="44"/>
      <c r="S34" s="213" t="s">
        <v>12</v>
      </c>
      <c r="T34" s="213"/>
      <c r="U34" s="213"/>
      <c r="V34" s="213"/>
      <c r="W34" s="213"/>
      <c r="X34" s="46"/>
      <c r="Y34" s="47">
        <v>2103</v>
      </c>
      <c r="Z34" s="47">
        <v>8597</v>
      </c>
      <c r="AA34" s="47">
        <v>2615</v>
      </c>
      <c r="AB34" s="26">
        <v>2422</v>
      </c>
      <c r="AC34" s="26">
        <v>8546</v>
      </c>
      <c r="AD34" s="26">
        <v>2598</v>
      </c>
      <c r="AF34" s="4"/>
      <c r="AG34" s="4"/>
      <c r="AH34" s="4"/>
    </row>
    <row r="35" spans="1:34" ht="19.5" customHeight="1">
      <c r="A35" s="183"/>
      <c r="B35" s="214"/>
      <c r="C35" s="44"/>
      <c r="D35" s="213" t="s">
        <v>99</v>
      </c>
      <c r="E35" s="213"/>
      <c r="F35" s="213"/>
      <c r="G35" s="213"/>
      <c r="H35" s="213"/>
      <c r="I35" s="46"/>
      <c r="J35" s="47">
        <v>1</v>
      </c>
      <c r="K35" s="101" t="s">
        <v>74</v>
      </c>
      <c r="L35" s="101" t="s">
        <v>74</v>
      </c>
      <c r="M35" s="47">
        <v>1</v>
      </c>
      <c r="N35" s="101" t="s">
        <v>74</v>
      </c>
      <c r="O35" s="101" t="s">
        <v>74</v>
      </c>
      <c r="P35" s="183"/>
      <c r="Q35" s="214"/>
      <c r="R35" s="44"/>
      <c r="S35" s="213" t="s">
        <v>99</v>
      </c>
      <c r="T35" s="213"/>
      <c r="U35" s="213"/>
      <c r="V35" s="213"/>
      <c r="W35" s="213"/>
      <c r="X35" s="46"/>
      <c r="Y35" s="101">
        <v>1</v>
      </c>
      <c r="Z35" s="101" t="s">
        <v>74</v>
      </c>
      <c r="AA35" s="101" t="s">
        <v>74</v>
      </c>
      <c r="AB35" s="150">
        <v>1</v>
      </c>
      <c r="AC35" s="150" t="s">
        <v>74</v>
      </c>
      <c r="AD35" s="150" t="s">
        <v>74</v>
      </c>
      <c r="AF35" s="4"/>
      <c r="AG35" s="4"/>
      <c r="AH35" s="4"/>
    </row>
    <row r="36" spans="1:34" ht="19.5" customHeight="1">
      <c r="A36" s="183"/>
      <c r="B36" s="214"/>
      <c r="C36" s="48"/>
      <c r="D36" s="215" t="s">
        <v>14</v>
      </c>
      <c r="E36" s="215"/>
      <c r="F36" s="215"/>
      <c r="G36" s="215"/>
      <c r="H36" s="215"/>
      <c r="I36" s="55"/>
      <c r="J36" s="101" t="s">
        <v>74</v>
      </c>
      <c r="K36" s="101" t="s">
        <v>74</v>
      </c>
      <c r="L36" s="101" t="s">
        <v>74</v>
      </c>
      <c r="M36" s="101" t="s">
        <v>74</v>
      </c>
      <c r="N36" s="101" t="s">
        <v>74</v>
      </c>
      <c r="O36" s="101" t="s">
        <v>74</v>
      </c>
      <c r="P36" s="183"/>
      <c r="Q36" s="214"/>
      <c r="R36" s="48"/>
      <c r="S36" s="215" t="s">
        <v>14</v>
      </c>
      <c r="T36" s="215"/>
      <c r="U36" s="215"/>
      <c r="V36" s="215"/>
      <c r="W36" s="215"/>
      <c r="X36" s="55"/>
      <c r="Y36" s="101" t="s">
        <v>74</v>
      </c>
      <c r="Z36" s="101" t="s">
        <v>74</v>
      </c>
      <c r="AA36" s="101" t="s">
        <v>74</v>
      </c>
      <c r="AB36" s="150" t="s">
        <v>74</v>
      </c>
      <c r="AC36" s="150" t="s">
        <v>74</v>
      </c>
      <c r="AD36" s="150" t="s">
        <v>74</v>
      </c>
      <c r="AF36" s="4"/>
      <c r="AG36" s="4"/>
      <c r="AH36" s="4"/>
    </row>
    <row r="37" spans="1:34" ht="19.5" customHeight="1">
      <c r="A37" s="183"/>
      <c r="B37" s="186" t="s">
        <v>87</v>
      </c>
      <c r="C37" s="216"/>
      <c r="D37" s="216"/>
      <c r="E37" s="216"/>
      <c r="F37" s="216"/>
      <c r="G37" s="216"/>
      <c r="H37" s="216"/>
      <c r="I37" s="46"/>
      <c r="J37" s="47">
        <v>224101</v>
      </c>
      <c r="K37" s="47">
        <v>902433</v>
      </c>
      <c r="L37" s="47">
        <v>287526</v>
      </c>
      <c r="M37" s="47">
        <v>259542</v>
      </c>
      <c r="N37" s="47">
        <v>1028708</v>
      </c>
      <c r="O37" s="47">
        <v>321740</v>
      </c>
      <c r="P37" s="183"/>
      <c r="Q37" s="186" t="s">
        <v>87</v>
      </c>
      <c r="R37" s="216"/>
      <c r="S37" s="216"/>
      <c r="T37" s="216"/>
      <c r="U37" s="216"/>
      <c r="V37" s="216"/>
      <c r="W37" s="216"/>
      <c r="X37" s="46"/>
      <c r="Y37" s="47">
        <v>276503</v>
      </c>
      <c r="Z37" s="47">
        <v>1151195</v>
      </c>
      <c r="AA37" s="47">
        <v>335992</v>
      </c>
      <c r="AB37" s="26">
        <v>344837</v>
      </c>
      <c r="AC37" s="26">
        <v>1213847</v>
      </c>
      <c r="AD37" s="26">
        <v>366214</v>
      </c>
      <c r="AE37" s="152"/>
      <c r="AF37" s="152"/>
      <c r="AG37" s="152"/>
      <c r="AH37" s="4"/>
    </row>
    <row r="38" spans="1:34" ht="19.5" customHeight="1">
      <c r="A38" s="183"/>
      <c r="B38" s="57"/>
      <c r="C38" s="49"/>
      <c r="D38" s="190" t="s">
        <v>15</v>
      </c>
      <c r="E38" s="190"/>
      <c r="F38" s="190"/>
      <c r="G38" s="190"/>
      <c r="H38" s="190"/>
      <c r="I38" s="51"/>
      <c r="J38" s="47">
        <v>12928</v>
      </c>
      <c r="K38" s="47">
        <v>55386</v>
      </c>
      <c r="L38" s="47">
        <v>20067</v>
      </c>
      <c r="M38" s="47">
        <v>15638</v>
      </c>
      <c r="N38" s="47">
        <v>57861</v>
      </c>
      <c r="O38" s="47">
        <v>19583</v>
      </c>
      <c r="P38" s="183"/>
      <c r="Q38" s="57"/>
      <c r="R38" s="49"/>
      <c r="S38" s="190" t="s">
        <v>15</v>
      </c>
      <c r="T38" s="190"/>
      <c r="U38" s="190"/>
      <c r="V38" s="190"/>
      <c r="W38" s="190"/>
      <c r="X38" s="51"/>
      <c r="Y38" s="47">
        <v>14961</v>
      </c>
      <c r="Z38" s="47">
        <v>61018</v>
      </c>
      <c r="AA38" s="47">
        <v>18552</v>
      </c>
      <c r="AB38" s="26">
        <v>18834</v>
      </c>
      <c r="AC38" s="26">
        <v>67031</v>
      </c>
      <c r="AD38" s="26">
        <v>23453</v>
      </c>
      <c r="AF38" s="4"/>
      <c r="AG38" s="4"/>
      <c r="AH38" s="4"/>
    </row>
    <row r="39" spans="1:34" ht="19.5" customHeight="1">
      <c r="A39" s="183"/>
      <c r="B39" s="186" t="s">
        <v>88</v>
      </c>
      <c r="C39" s="216"/>
      <c r="D39" s="216"/>
      <c r="E39" s="216"/>
      <c r="F39" s="216"/>
      <c r="G39" s="216"/>
      <c r="H39" s="216"/>
      <c r="I39" s="55"/>
      <c r="J39" s="47">
        <v>12928</v>
      </c>
      <c r="K39" s="47">
        <v>55386</v>
      </c>
      <c r="L39" s="47">
        <v>20067</v>
      </c>
      <c r="M39" s="47">
        <v>15638</v>
      </c>
      <c r="N39" s="47">
        <v>57861</v>
      </c>
      <c r="O39" s="47">
        <v>19583</v>
      </c>
      <c r="P39" s="183"/>
      <c r="Q39" s="186" t="s">
        <v>88</v>
      </c>
      <c r="R39" s="216"/>
      <c r="S39" s="216"/>
      <c r="T39" s="216"/>
      <c r="U39" s="216"/>
      <c r="V39" s="216"/>
      <c r="W39" s="216"/>
      <c r="X39" s="55"/>
      <c r="Y39" s="47">
        <v>14961</v>
      </c>
      <c r="Z39" s="47">
        <v>61018</v>
      </c>
      <c r="AA39" s="47">
        <v>18552</v>
      </c>
      <c r="AB39" s="26">
        <v>18834</v>
      </c>
      <c r="AC39" s="26">
        <v>67031</v>
      </c>
      <c r="AD39" s="26">
        <v>23453</v>
      </c>
      <c r="AF39" s="4"/>
      <c r="AG39" s="4"/>
      <c r="AH39" s="4"/>
    </row>
    <row r="40" spans="1:34" ht="4.5" customHeight="1">
      <c r="A40" s="183"/>
      <c r="B40" s="44"/>
      <c r="C40" s="45"/>
      <c r="D40" s="45"/>
      <c r="E40" s="45"/>
      <c r="F40" s="45"/>
      <c r="G40" s="45"/>
      <c r="H40" s="45"/>
      <c r="I40" s="46"/>
      <c r="J40" s="47"/>
      <c r="K40" s="47"/>
      <c r="L40" s="47"/>
      <c r="M40" s="47"/>
      <c r="N40" s="47"/>
      <c r="O40" s="47"/>
      <c r="P40" s="183"/>
      <c r="Q40" s="44"/>
      <c r="R40" s="45"/>
      <c r="S40" s="45"/>
      <c r="T40" s="45"/>
      <c r="U40" s="45"/>
      <c r="V40" s="45"/>
      <c r="W40" s="45"/>
      <c r="X40" s="46"/>
      <c r="Y40" s="47"/>
      <c r="Z40" s="47"/>
      <c r="AA40" s="47"/>
      <c r="AB40" s="26"/>
      <c r="AC40" s="26"/>
      <c r="AD40" s="26"/>
      <c r="AF40" s="4"/>
      <c r="AG40" s="4"/>
      <c r="AH40" s="4"/>
    </row>
    <row r="41" spans="1:34" ht="19.5" customHeight="1">
      <c r="A41" s="183"/>
      <c r="B41" s="188" t="s">
        <v>85</v>
      </c>
      <c r="C41" s="189"/>
      <c r="D41" s="189"/>
      <c r="E41" s="189"/>
      <c r="F41" s="189"/>
      <c r="G41" s="189"/>
      <c r="H41" s="189"/>
      <c r="I41" s="46"/>
      <c r="J41" s="47">
        <v>237029</v>
      </c>
      <c r="K41" s="47">
        <v>957819</v>
      </c>
      <c r="L41" s="47">
        <v>307593</v>
      </c>
      <c r="M41" s="47">
        <v>275180</v>
      </c>
      <c r="N41" s="47">
        <v>1086569</v>
      </c>
      <c r="O41" s="47">
        <v>341323</v>
      </c>
      <c r="P41" s="183"/>
      <c r="Q41" s="188" t="s">
        <v>85</v>
      </c>
      <c r="R41" s="189"/>
      <c r="S41" s="189"/>
      <c r="T41" s="189"/>
      <c r="U41" s="189"/>
      <c r="V41" s="189"/>
      <c r="W41" s="189"/>
      <c r="X41" s="46"/>
      <c r="Y41" s="47">
        <v>291464</v>
      </c>
      <c r="Z41" s="47">
        <v>1212214</v>
      </c>
      <c r="AA41" s="47">
        <v>354545</v>
      </c>
      <c r="AB41" s="26">
        <v>363671</v>
      </c>
      <c r="AC41" s="26">
        <v>1280878</v>
      </c>
      <c r="AD41" s="26">
        <v>389667</v>
      </c>
      <c r="AE41" s="152"/>
      <c r="AF41" s="152"/>
      <c r="AG41" s="152"/>
      <c r="AH41" s="4"/>
    </row>
    <row r="42" spans="1:34" ht="4.5" customHeight="1">
      <c r="A42" s="184"/>
      <c r="B42" s="227"/>
      <c r="C42" s="228"/>
      <c r="D42" s="228"/>
      <c r="E42" s="228"/>
      <c r="F42" s="228"/>
      <c r="G42" s="228"/>
      <c r="H42" s="228"/>
      <c r="I42" s="64"/>
      <c r="J42" s="177"/>
      <c r="K42" s="177"/>
      <c r="L42" s="177"/>
      <c r="M42" s="177"/>
      <c r="N42" s="177"/>
      <c r="O42" s="177"/>
      <c r="P42" s="184"/>
      <c r="Q42" s="227"/>
      <c r="R42" s="228"/>
      <c r="S42" s="228"/>
      <c r="T42" s="228"/>
      <c r="U42" s="228"/>
      <c r="V42" s="228"/>
      <c r="W42" s="228"/>
      <c r="X42" s="64"/>
      <c r="Y42" s="6"/>
      <c r="Z42" s="6"/>
      <c r="AA42" s="6"/>
      <c r="AB42" s="148"/>
      <c r="AC42" s="148"/>
      <c r="AD42" s="148"/>
      <c r="AF42" s="4"/>
      <c r="AG42" s="4"/>
      <c r="AH42" s="4"/>
    </row>
    <row r="43" spans="1:30" ht="13.5" customHeight="1">
      <c r="A43" s="173" t="s">
        <v>68</v>
      </c>
      <c r="B43" s="174"/>
      <c r="C43" s="5"/>
      <c r="D43" s="5"/>
      <c r="E43" s="5"/>
      <c r="F43" s="5"/>
      <c r="G43" s="5"/>
      <c r="H43" s="5"/>
      <c r="I43" s="5"/>
      <c r="J43" s="5"/>
      <c r="K43" s="5"/>
      <c r="L43" s="175"/>
      <c r="M43" s="175"/>
      <c r="N43" s="175"/>
      <c r="O43" s="175"/>
      <c r="P43" s="162" t="s">
        <v>68</v>
      </c>
      <c r="Q43" s="8"/>
      <c r="R43" s="30"/>
      <c r="S43" s="30"/>
      <c r="T43" s="30"/>
      <c r="U43" s="30"/>
      <c r="V43" s="30"/>
      <c r="W43" s="30"/>
      <c r="X43" s="30"/>
      <c r="Y43" s="106"/>
      <c r="Z43" s="106"/>
      <c r="AA43" s="106"/>
      <c r="AB43" s="106"/>
      <c r="AC43" s="106"/>
      <c r="AD43" s="106"/>
    </row>
    <row r="44" spans="1:24" ht="13.5" customHeight="1">
      <c r="A44" s="163" t="s">
        <v>94</v>
      </c>
      <c r="C44" s="22"/>
      <c r="D44" s="22"/>
      <c r="E44" s="22"/>
      <c r="F44" s="22"/>
      <c r="G44" s="22"/>
      <c r="H44" s="22"/>
      <c r="I44" s="22"/>
      <c r="J44" s="22"/>
      <c r="K44" s="22"/>
      <c r="P44" s="163" t="s">
        <v>94</v>
      </c>
      <c r="R44" s="22"/>
      <c r="S44" s="22"/>
      <c r="T44" s="22"/>
      <c r="U44" s="22"/>
      <c r="V44" s="22"/>
      <c r="W44" s="22"/>
      <c r="X44" s="22"/>
    </row>
    <row r="45" spans="1:16" ht="13.5" customHeight="1">
      <c r="A45" s="163" t="s">
        <v>95</v>
      </c>
      <c r="P45" s="163" t="s">
        <v>95</v>
      </c>
    </row>
    <row r="46" ht="13.5" customHeight="1"/>
  </sheetData>
  <sheetProtection/>
  <mergeCells count="108">
    <mergeCell ref="Q39:W39"/>
    <mergeCell ref="Q41:W41"/>
    <mergeCell ref="Q42:W42"/>
    <mergeCell ref="S35:W35"/>
    <mergeCell ref="S36:W36"/>
    <mergeCell ref="Q37:W37"/>
    <mergeCell ref="S38:W38"/>
    <mergeCell ref="P29:P42"/>
    <mergeCell ref="Q30:Q36"/>
    <mergeCell ref="R30:S30"/>
    <mergeCell ref="U30:W30"/>
    <mergeCell ref="R31:S31"/>
    <mergeCell ref="U31:W31"/>
    <mergeCell ref="R32:S32"/>
    <mergeCell ref="U32:W32"/>
    <mergeCell ref="S33:W33"/>
    <mergeCell ref="S34:W34"/>
    <mergeCell ref="Q25:W25"/>
    <mergeCell ref="Q26:W26"/>
    <mergeCell ref="Q27:W27"/>
    <mergeCell ref="R28:W28"/>
    <mergeCell ref="S21:W21"/>
    <mergeCell ref="S22:W22"/>
    <mergeCell ref="Q23:W23"/>
    <mergeCell ref="S24:W24"/>
    <mergeCell ref="U17:W17"/>
    <mergeCell ref="U18:W18"/>
    <mergeCell ref="U19:W19"/>
    <mergeCell ref="S20:W20"/>
    <mergeCell ref="P6:W6"/>
    <mergeCell ref="P7:W7"/>
    <mergeCell ref="P9:P28"/>
    <mergeCell ref="Q9:Q22"/>
    <mergeCell ref="R9:S16"/>
    <mergeCell ref="T9:U13"/>
    <mergeCell ref="W10:W11"/>
    <mergeCell ref="U14:W15"/>
    <mergeCell ref="U16:W16"/>
    <mergeCell ref="R17:S19"/>
    <mergeCell ref="AB10:AB11"/>
    <mergeCell ref="AC10:AC11"/>
    <mergeCell ref="AD10:AD11"/>
    <mergeCell ref="AB14:AB15"/>
    <mergeCell ref="AC14:AC15"/>
    <mergeCell ref="AD14:AD15"/>
    <mergeCell ref="A7:H7"/>
    <mergeCell ref="AB4:AD4"/>
    <mergeCell ref="A29:A42"/>
    <mergeCell ref="D22:H22"/>
    <mergeCell ref="B9:B22"/>
    <mergeCell ref="F19:H19"/>
    <mergeCell ref="D33:H33"/>
    <mergeCell ref="F31:H31"/>
    <mergeCell ref="F16:H16"/>
    <mergeCell ref="B42:H42"/>
    <mergeCell ref="B41:H41"/>
    <mergeCell ref="B39:H39"/>
    <mergeCell ref="B25:H25"/>
    <mergeCell ref="C28:H28"/>
    <mergeCell ref="C31:D31"/>
    <mergeCell ref="F32:H32"/>
    <mergeCell ref="C32:D32"/>
    <mergeCell ref="B26:H26"/>
    <mergeCell ref="H10:H11"/>
    <mergeCell ref="D38:H38"/>
    <mergeCell ref="D35:H35"/>
    <mergeCell ref="B30:B36"/>
    <mergeCell ref="D36:H36"/>
    <mergeCell ref="D34:H34"/>
    <mergeCell ref="D21:H21"/>
    <mergeCell ref="B37:H37"/>
    <mergeCell ref="F30:H30"/>
    <mergeCell ref="C30:D30"/>
    <mergeCell ref="A4:H5"/>
    <mergeCell ref="F14:H15"/>
    <mergeCell ref="C9:D16"/>
    <mergeCell ref="A6:H6"/>
    <mergeCell ref="A9:A28"/>
    <mergeCell ref="E9:F13"/>
    <mergeCell ref="F18:H18"/>
    <mergeCell ref="B23:H23"/>
    <mergeCell ref="B27:H27"/>
    <mergeCell ref="D24:H24"/>
    <mergeCell ref="C17:D19"/>
    <mergeCell ref="D20:H20"/>
    <mergeCell ref="F17:H17"/>
    <mergeCell ref="J14:J15"/>
    <mergeCell ref="K14:K15"/>
    <mergeCell ref="J10:J11"/>
    <mergeCell ref="K10:K11"/>
    <mergeCell ref="M4:O4"/>
    <mergeCell ref="Y4:AA4"/>
    <mergeCell ref="L10:L11"/>
    <mergeCell ref="M10:M11"/>
    <mergeCell ref="N10:N11"/>
    <mergeCell ref="O10:O11"/>
    <mergeCell ref="Y10:Y11"/>
    <mergeCell ref="Z10:Z11"/>
    <mergeCell ref="AA10:AA11"/>
    <mergeCell ref="J4:L4"/>
    <mergeCell ref="P4:W5"/>
    <mergeCell ref="Y14:Y15"/>
    <mergeCell ref="Z14:Z15"/>
    <mergeCell ref="AA14:AA15"/>
    <mergeCell ref="L14:L15"/>
    <mergeCell ref="M14:M15"/>
    <mergeCell ref="N14:N15"/>
    <mergeCell ref="O14:O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colBreaks count="1" manualBreakCount="1">
    <brk id="1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10" customWidth="1"/>
    <col min="2" max="2" width="12.75390625" style="110" customWidth="1"/>
    <col min="3" max="11" width="8.625" style="110" customWidth="1"/>
    <col min="12" max="16" width="8.625" style="104" customWidth="1"/>
    <col min="17" max="16384" width="9.00390625" style="104" customWidth="1"/>
  </cols>
  <sheetData>
    <row r="1" spans="1:16" s="109" customFormat="1" ht="12.75" customHeight="1">
      <c r="A1" s="143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" customHeight="1">
      <c r="A2" s="147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2"/>
      <c r="L2" s="12"/>
      <c r="M2" s="12"/>
      <c r="N2" s="12"/>
      <c r="O2" s="12"/>
      <c r="P2" s="12"/>
    </row>
    <row r="3" spans="1:14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L3" s="110"/>
      <c r="M3" s="110"/>
      <c r="N3" s="110"/>
    </row>
    <row r="4" spans="1:10" ht="15.75" customHeight="1">
      <c r="A4" s="236" t="s">
        <v>106</v>
      </c>
      <c r="B4" s="233" t="s">
        <v>92</v>
      </c>
      <c r="C4" s="230" t="s">
        <v>108</v>
      </c>
      <c r="D4" s="231"/>
      <c r="E4" s="231"/>
      <c r="F4" s="232"/>
      <c r="G4" s="230" t="s">
        <v>109</v>
      </c>
      <c r="H4" s="231"/>
      <c r="I4" s="231"/>
      <c r="J4" s="231"/>
    </row>
    <row r="5" spans="1:10" ht="15.75" customHeight="1">
      <c r="A5" s="237"/>
      <c r="B5" s="234"/>
      <c r="C5" s="240" t="s">
        <v>110</v>
      </c>
      <c r="D5" s="241"/>
      <c r="E5" s="242"/>
      <c r="F5" s="239" t="s">
        <v>107</v>
      </c>
      <c r="G5" s="243" t="s">
        <v>104</v>
      </c>
      <c r="H5" s="243" t="s">
        <v>111</v>
      </c>
      <c r="I5" s="243" t="s">
        <v>112</v>
      </c>
      <c r="J5" s="245" t="s">
        <v>105</v>
      </c>
    </row>
    <row r="6" spans="1:10" ht="25.5" customHeight="1">
      <c r="A6" s="238"/>
      <c r="B6" s="235"/>
      <c r="C6" s="161" t="s">
        <v>7</v>
      </c>
      <c r="D6" s="161" t="s">
        <v>6</v>
      </c>
      <c r="E6" s="161" t="s">
        <v>80</v>
      </c>
      <c r="F6" s="235"/>
      <c r="G6" s="244"/>
      <c r="H6" s="244"/>
      <c r="I6" s="244"/>
      <c r="J6" s="246"/>
    </row>
    <row r="7" spans="1:10" ht="4.5" customHeight="1">
      <c r="A7" s="71"/>
      <c r="B7" s="170"/>
      <c r="C7" s="141"/>
      <c r="D7" s="71"/>
      <c r="E7" s="71"/>
      <c r="F7" s="141"/>
      <c r="G7" s="141"/>
      <c r="H7" s="141"/>
      <c r="I7" s="141"/>
      <c r="J7" s="141"/>
    </row>
    <row r="8" spans="1:11" ht="15.75" customHeight="1">
      <c r="A8" s="38">
        <v>19</v>
      </c>
      <c r="B8" s="178">
        <v>19107475231</v>
      </c>
      <c r="C8" s="73">
        <v>46289</v>
      </c>
      <c r="D8" s="74">
        <v>40469</v>
      </c>
      <c r="E8" s="159" t="s">
        <v>101</v>
      </c>
      <c r="F8" s="73">
        <v>6258</v>
      </c>
      <c r="G8" s="73">
        <v>72324</v>
      </c>
      <c r="H8" s="73">
        <v>157679</v>
      </c>
      <c r="I8" s="73">
        <v>145555</v>
      </c>
      <c r="J8" s="179">
        <v>1035379</v>
      </c>
      <c r="K8" s="105"/>
    </row>
    <row r="9" spans="1:11" ht="15.75" customHeight="1">
      <c r="A9" s="38">
        <v>20</v>
      </c>
      <c r="B9" s="178">
        <v>19084285021</v>
      </c>
      <c r="C9" s="73">
        <v>47367</v>
      </c>
      <c r="D9" s="74">
        <v>40867</v>
      </c>
      <c r="E9" s="73" t="s">
        <v>113</v>
      </c>
      <c r="F9" s="73">
        <v>6305</v>
      </c>
      <c r="G9" s="73">
        <v>75065</v>
      </c>
      <c r="H9" s="73">
        <v>162318</v>
      </c>
      <c r="I9" s="73">
        <v>149707</v>
      </c>
      <c r="J9" s="179">
        <v>931807</v>
      </c>
      <c r="K9" s="105"/>
    </row>
    <row r="10" spans="1:11" s="129" customFormat="1" ht="15.75" customHeight="1">
      <c r="A10" s="38">
        <v>21</v>
      </c>
      <c r="B10" s="178">
        <v>17443492424</v>
      </c>
      <c r="C10" s="90">
        <v>48093</v>
      </c>
      <c r="D10" s="72">
        <v>40866</v>
      </c>
      <c r="E10" s="73" t="s">
        <v>113</v>
      </c>
      <c r="F10" s="90">
        <v>6256</v>
      </c>
      <c r="G10" s="90">
        <v>72750</v>
      </c>
      <c r="H10" s="90">
        <v>156355</v>
      </c>
      <c r="I10" s="90">
        <v>144969</v>
      </c>
      <c r="J10" s="180">
        <v>726851</v>
      </c>
      <c r="K10" s="169"/>
    </row>
    <row r="11" spans="1:11" s="129" customFormat="1" ht="15.75" customHeight="1">
      <c r="A11" s="38">
        <v>22</v>
      </c>
      <c r="B11" s="178">
        <v>16895246748</v>
      </c>
      <c r="C11" s="90">
        <v>48044</v>
      </c>
      <c r="D11" s="72">
        <v>34741</v>
      </c>
      <c r="E11" s="72">
        <v>5314</v>
      </c>
      <c r="F11" s="90">
        <v>6200</v>
      </c>
      <c r="G11" s="90">
        <v>67127</v>
      </c>
      <c r="H11" s="90">
        <v>143382</v>
      </c>
      <c r="I11" s="90">
        <v>135736</v>
      </c>
      <c r="J11" s="180">
        <v>796295</v>
      </c>
      <c r="K11" s="169"/>
    </row>
    <row r="12" spans="1:11" s="129" customFormat="1" ht="15.75" customHeight="1">
      <c r="A12" s="160">
        <v>23</v>
      </c>
      <c r="B12" s="182">
        <v>16521544324</v>
      </c>
      <c r="C12" s="20">
        <v>48449</v>
      </c>
      <c r="D12" s="20">
        <v>33986</v>
      </c>
      <c r="E12" s="20">
        <v>5243</v>
      </c>
      <c r="F12" s="20">
        <v>6129</v>
      </c>
      <c r="G12" s="20">
        <v>66084</v>
      </c>
      <c r="H12" s="20">
        <v>140224</v>
      </c>
      <c r="I12" s="20">
        <v>134568</v>
      </c>
      <c r="J12" s="181">
        <v>770574</v>
      </c>
      <c r="K12" s="169"/>
    </row>
    <row r="13" spans="1:11" ht="4.5" customHeight="1">
      <c r="A13" s="70"/>
      <c r="B13" s="171"/>
      <c r="C13" s="142"/>
      <c r="D13" s="68"/>
      <c r="E13" s="68"/>
      <c r="F13" s="142"/>
      <c r="G13" s="142"/>
      <c r="H13" s="142"/>
      <c r="I13" s="142"/>
      <c r="J13" s="142"/>
      <c r="K13" s="105"/>
    </row>
    <row r="14" spans="1:14" ht="13.5" customHeight="1">
      <c r="A14" s="162" t="s">
        <v>52</v>
      </c>
      <c r="B14" s="30"/>
      <c r="C14" s="30"/>
      <c r="D14" s="30"/>
      <c r="E14" s="30"/>
      <c r="F14" s="30"/>
      <c r="G14" s="30"/>
      <c r="H14" s="30"/>
      <c r="I14" s="30"/>
      <c r="J14" s="30"/>
      <c r="K14" s="105"/>
      <c r="L14" s="110"/>
      <c r="M14" s="110"/>
      <c r="N14" s="110"/>
    </row>
    <row r="15" spans="1:15" ht="13.5" customHeight="1">
      <c r="A15" s="163" t="s">
        <v>100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10"/>
      <c r="M15" s="110"/>
      <c r="N15" s="110"/>
      <c r="O15" s="110"/>
    </row>
    <row r="16" spans="12:16" ht="13.5" customHeight="1">
      <c r="L16" s="110"/>
      <c r="M16" s="110"/>
      <c r="N16" s="110"/>
      <c r="O16" s="110"/>
      <c r="P16" s="110"/>
    </row>
    <row r="19" spans="12:16" ht="13.5" customHeight="1">
      <c r="L19" s="110"/>
      <c r="M19" s="110"/>
      <c r="N19" s="110"/>
      <c r="O19" s="110"/>
      <c r="P19" s="110"/>
    </row>
    <row r="20" spans="1:16" ht="13.5">
      <c r="A20" s="112"/>
      <c r="B20" s="17"/>
      <c r="C20" s="3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17"/>
      <c r="O20" s="17"/>
      <c r="P20" s="18"/>
    </row>
    <row r="21" spans="1:16" ht="16.5" customHeight="1">
      <c r="A21" s="14"/>
      <c r="B21" s="14"/>
      <c r="C21" s="1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6.5" customHeight="1">
      <c r="A22" s="14"/>
      <c r="B22" s="14"/>
      <c r="C22" s="1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6.5" customHeight="1">
      <c r="A23" s="14"/>
      <c r="B23" s="14"/>
      <c r="C23" s="1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6.5" customHeight="1">
      <c r="A24" s="14"/>
      <c r="B24" s="14"/>
      <c r="C24" s="114"/>
      <c r="D24" s="14"/>
      <c r="E24" s="14"/>
      <c r="F24" s="14"/>
      <c r="G24" s="14"/>
      <c r="H24" s="14"/>
      <c r="I24" s="19"/>
      <c r="J24" s="19"/>
      <c r="K24" s="19"/>
      <c r="L24" s="19"/>
      <c r="M24" s="19"/>
      <c r="N24" s="19"/>
      <c r="O24" s="19"/>
      <c r="P24" s="19"/>
    </row>
    <row r="25" spans="1:16" ht="5.25" customHeight="1">
      <c r="A25" s="112"/>
      <c r="B25" s="112"/>
      <c r="C25" s="115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5" customHeight="1">
      <c r="A26" s="14"/>
      <c r="B26" s="14"/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3.75" customHeight="1">
      <c r="A27" s="14"/>
      <c r="B27" s="14"/>
      <c r="C27" s="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7" ht="15" customHeight="1">
      <c r="A28" s="15"/>
      <c r="B28" s="15"/>
      <c r="C28" s="1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03"/>
    </row>
    <row r="29" spans="1:17" ht="15" customHeight="1">
      <c r="A29" s="16"/>
      <c r="B29" s="16"/>
      <c r="C29" s="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03"/>
    </row>
    <row r="30" spans="1:17" ht="3" customHeight="1">
      <c r="A30" s="16"/>
      <c r="B30" s="16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03"/>
    </row>
    <row r="31" spans="1:17" ht="15" customHeight="1">
      <c r="A31" s="14"/>
      <c r="B31" s="14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03"/>
    </row>
    <row r="32" spans="1:17" ht="3" customHeight="1">
      <c r="A32" s="14"/>
      <c r="B32" s="14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03"/>
    </row>
    <row r="33" spans="1:17" ht="15" customHeight="1">
      <c r="A33" s="15"/>
      <c r="B33" s="15"/>
      <c r="C33" s="1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03"/>
    </row>
    <row r="34" spans="1:17" ht="15" customHeight="1">
      <c r="A34" s="14"/>
      <c r="B34" s="14"/>
      <c r="C34" s="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03"/>
    </row>
    <row r="35" spans="1:17" ht="15" customHeight="1">
      <c r="A35" s="16"/>
      <c r="B35" s="16"/>
      <c r="C35" s="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03"/>
    </row>
    <row r="36" spans="1:17" ht="3" customHeight="1">
      <c r="A36" s="16"/>
      <c r="B36" s="16"/>
      <c r="C36" s="1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03"/>
    </row>
    <row r="37" spans="1:17" ht="15" customHeight="1">
      <c r="A37" s="15"/>
      <c r="B37" s="15"/>
      <c r="C37" s="1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03"/>
    </row>
    <row r="38" spans="1:17" ht="15" customHeight="1">
      <c r="A38" s="16"/>
      <c r="B38" s="16"/>
      <c r="C38" s="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03"/>
    </row>
    <row r="39" spans="1:17" ht="3" customHeight="1">
      <c r="A39" s="16"/>
      <c r="B39" s="16"/>
      <c r="C39" s="1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03"/>
    </row>
    <row r="40" spans="1:17" ht="15" customHeight="1">
      <c r="A40" s="14"/>
      <c r="B40" s="14"/>
      <c r="C40" s="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03"/>
    </row>
    <row r="41" spans="1:17" ht="15" customHeight="1">
      <c r="A41" s="14"/>
      <c r="B41" s="14"/>
      <c r="C41" s="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03"/>
    </row>
    <row r="42" spans="1:17" ht="15" customHeight="1">
      <c r="A42" s="14"/>
      <c r="B42" s="14"/>
      <c r="C42" s="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03"/>
    </row>
    <row r="43" spans="1:17" ht="5.25" customHeight="1">
      <c r="A43" s="112"/>
      <c r="B43" s="112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03"/>
    </row>
    <row r="44" spans="1:16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M45" s="113"/>
      <c r="N45" s="113"/>
      <c r="O45" s="113"/>
      <c r="P45" s="113"/>
    </row>
    <row r="46" spans="1:16" ht="13.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 ht="13.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</sheetData>
  <sheetProtection/>
  <mergeCells count="10">
    <mergeCell ref="G4:J4"/>
    <mergeCell ref="G5:G6"/>
    <mergeCell ref="H5:H6"/>
    <mergeCell ref="J5:J6"/>
    <mergeCell ref="I5:I6"/>
    <mergeCell ref="C4:F4"/>
    <mergeCell ref="B4:B6"/>
    <mergeCell ref="A4:A6"/>
    <mergeCell ref="F5:F6"/>
    <mergeCell ref="C5:E5"/>
  </mergeCells>
  <printOptions/>
  <pageMargins left="0.68" right="0.5905511811023623" top="1.16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1.875" style="109" customWidth="1"/>
    <col min="2" max="2" width="4.125" style="109" customWidth="1"/>
    <col min="3" max="3" width="4.75390625" style="109" customWidth="1"/>
    <col min="4" max="5" width="8.875" style="109" customWidth="1"/>
    <col min="6" max="6" width="9.25390625" style="109" customWidth="1"/>
    <col min="7" max="7" width="10.75390625" style="109" customWidth="1"/>
    <col min="8" max="8" width="11.75390625" style="109" customWidth="1"/>
    <col min="9" max="9" width="9.875" style="109" customWidth="1"/>
    <col min="10" max="10" width="7.50390625" style="109" customWidth="1"/>
    <col min="11" max="11" width="7.875" style="109" customWidth="1"/>
    <col min="12" max="12" width="9.25390625" style="109" customWidth="1"/>
    <col min="13" max="18" width="8.625" style="109" customWidth="1"/>
    <col min="19" max="16384" width="9.00390625" style="109" customWidth="1"/>
  </cols>
  <sheetData>
    <row r="1" spans="1:18" ht="12.75" customHeight="1">
      <c r="A1" s="143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8" customHeight="1">
      <c r="A2" s="147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2"/>
      <c r="N2" s="12"/>
      <c r="O2" s="12"/>
      <c r="P2" s="12"/>
      <c r="Q2" s="12"/>
      <c r="R2" s="12"/>
    </row>
    <row r="3" spans="1:12" ht="12.75" customHeight="1">
      <c r="A3" s="102"/>
      <c r="C3" s="17"/>
      <c r="D3" s="17"/>
      <c r="E3" s="17"/>
      <c r="F3" s="17"/>
      <c r="G3" s="17"/>
      <c r="H3" s="17"/>
      <c r="I3" s="17"/>
      <c r="K3" s="172" t="s">
        <v>89</v>
      </c>
      <c r="L3" s="69"/>
    </row>
    <row r="4" spans="1:14" ht="16.5" customHeight="1">
      <c r="A4" s="247" t="s">
        <v>62</v>
      </c>
      <c r="B4" s="248"/>
      <c r="C4" s="248"/>
      <c r="D4" s="198" t="s">
        <v>20</v>
      </c>
      <c r="E4" s="198"/>
      <c r="F4" s="198"/>
      <c r="G4" s="199" t="s">
        <v>21</v>
      </c>
      <c r="H4" s="202"/>
      <c r="I4" s="266" t="s">
        <v>22</v>
      </c>
      <c r="J4" s="130" t="s">
        <v>69</v>
      </c>
      <c r="K4" s="131"/>
      <c r="M4" s="132"/>
      <c r="N4" s="132"/>
    </row>
    <row r="5" spans="1:14" ht="6.75" customHeight="1">
      <c r="A5" s="249"/>
      <c r="B5" s="250"/>
      <c r="C5" s="250"/>
      <c r="D5" s="263" t="s">
        <v>23</v>
      </c>
      <c r="E5" s="263" t="s">
        <v>24</v>
      </c>
      <c r="F5" s="264" t="s">
        <v>25</v>
      </c>
      <c r="G5" s="263" t="s">
        <v>26</v>
      </c>
      <c r="H5" s="264" t="s">
        <v>79</v>
      </c>
      <c r="I5" s="267"/>
      <c r="J5" s="263" t="s">
        <v>27</v>
      </c>
      <c r="K5" s="269" t="s">
        <v>28</v>
      </c>
      <c r="M5" s="132"/>
      <c r="N5" s="132"/>
    </row>
    <row r="6" spans="1:14" ht="6.75" customHeight="1">
      <c r="A6" s="249"/>
      <c r="B6" s="250"/>
      <c r="C6" s="250"/>
      <c r="D6" s="225"/>
      <c r="E6" s="225"/>
      <c r="F6" s="265"/>
      <c r="G6" s="225"/>
      <c r="H6" s="265"/>
      <c r="I6" s="268" t="s">
        <v>29</v>
      </c>
      <c r="J6" s="225"/>
      <c r="K6" s="214"/>
      <c r="L6" s="83"/>
      <c r="M6" s="132"/>
      <c r="N6" s="132"/>
    </row>
    <row r="7" spans="1:14" ht="11.25" customHeight="1">
      <c r="A7" s="249"/>
      <c r="B7" s="250"/>
      <c r="C7" s="250"/>
      <c r="D7" s="225"/>
      <c r="E7" s="225"/>
      <c r="F7" s="75" t="s">
        <v>30</v>
      </c>
      <c r="G7" s="225"/>
      <c r="H7" s="76" t="s">
        <v>31</v>
      </c>
      <c r="I7" s="268"/>
      <c r="J7" s="225"/>
      <c r="K7" s="214"/>
      <c r="L7" s="83"/>
      <c r="M7" s="132"/>
      <c r="N7" s="132"/>
    </row>
    <row r="8" spans="1:14" ht="16.5" customHeight="1">
      <c r="A8" s="249"/>
      <c r="B8" s="250"/>
      <c r="C8" s="250"/>
      <c r="D8" s="77" t="s">
        <v>81</v>
      </c>
      <c r="E8" s="77" t="s">
        <v>81</v>
      </c>
      <c r="F8" s="77" t="s">
        <v>81</v>
      </c>
      <c r="G8" s="77" t="s">
        <v>32</v>
      </c>
      <c r="H8" s="77" t="s">
        <v>32</v>
      </c>
      <c r="I8" s="77" t="s">
        <v>32</v>
      </c>
      <c r="J8" s="77" t="s">
        <v>33</v>
      </c>
      <c r="K8" s="78" t="s">
        <v>33</v>
      </c>
      <c r="L8" s="88"/>
      <c r="M8" s="132"/>
      <c r="N8" s="132"/>
    </row>
    <row r="9" spans="1:14" ht="5.25" customHeight="1">
      <c r="A9" s="79"/>
      <c r="B9" s="79"/>
      <c r="C9" s="80"/>
      <c r="D9" s="81"/>
      <c r="E9" s="79"/>
      <c r="F9" s="79"/>
      <c r="G9" s="79"/>
      <c r="H9" s="82"/>
      <c r="I9" s="82"/>
      <c r="J9" s="79"/>
      <c r="K9" s="79"/>
      <c r="L9" s="82"/>
      <c r="M9" s="132"/>
      <c r="N9" s="132"/>
    </row>
    <row r="10" spans="1:14" ht="21.75" customHeight="1">
      <c r="A10" s="251" t="s">
        <v>34</v>
      </c>
      <c r="B10" s="251"/>
      <c r="C10" s="252"/>
      <c r="D10" s="153">
        <f aca="true" t="shared" si="0" ref="D10:I10">SUM(D12:D14,D19:D22,D26)</f>
        <v>22294847</v>
      </c>
      <c r="E10" s="155">
        <f t="shared" si="0"/>
        <v>13898261</v>
      </c>
      <c r="F10" s="155">
        <f t="shared" si="0"/>
        <v>13848979</v>
      </c>
      <c r="G10" s="155">
        <f t="shared" si="0"/>
        <v>1566644881</v>
      </c>
      <c r="H10" s="155">
        <f t="shared" si="0"/>
        <v>1566471548</v>
      </c>
      <c r="I10" s="155">
        <f t="shared" si="0"/>
        <v>578592006</v>
      </c>
      <c r="J10" s="156">
        <v>112722</v>
      </c>
      <c r="K10" s="155">
        <v>2768900</v>
      </c>
      <c r="L10" s="121"/>
      <c r="M10" s="132"/>
      <c r="N10" s="132"/>
    </row>
    <row r="11" spans="1:14" ht="3.75" customHeight="1">
      <c r="A11" s="83"/>
      <c r="B11" s="83"/>
      <c r="C11" s="39"/>
      <c r="D11" s="118"/>
      <c r="E11" s="119"/>
      <c r="F11" s="119"/>
      <c r="G11" s="119"/>
      <c r="H11" s="120"/>
      <c r="I11" s="120"/>
      <c r="J11" s="119"/>
      <c r="K11" s="119"/>
      <c r="L11" s="120"/>
      <c r="M11" s="132"/>
      <c r="N11" s="132"/>
    </row>
    <row r="12" spans="1:14" ht="21.75" customHeight="1">
      <c r="A12" s="213" t="s">
        <v>35</v>
      </c>
      <c r="B12" s="213"/>
      <c r="C12" s="253"/>
      <c r="D12" s="154">
        <v>626</v>
      </c>
      <c r="E12" s="157">
        <v>511</v>
      </c>
      <c r="F12" s="157">
        <v>511</v>
      </c>
      <c r="G12" s="157">
        <v>58</v>
      </c>
      <c r="H12" s="157">
        <v>58</v>
      </c>
      <c r="I12" s="157">
        <v>58</v>
      </c>
      <c r="J12" s="157">
        <v>114</v>
      </c>
      <c r="K12" s="157">
        <v>114</v>
      </c>
      <c r="L12" s="120"/>
      <c r="M12" s="132"/>
      <c r="N12" s="132"/>
    </row>
    <row r="13" spans="1:14" ht="21.75" customHeight="1">
      <c r="A13" s="213" t="s">
        <v>36</v>
      </c>
      <c r="B13" s="213"/>
      <c r="C13" s="253"/>
      <c r="D13" s="154">
        <v>2831717</v>
      </c>
      <c r="E13" s="157">
        <v>2780553</v>
      </c>
      <c r="F13" s="157">
        <v>2735392</v>
      </c>
      <c r="G13" s="157">
        <v>30339328</v>
      </c>
      <c r="H13" s="157">
        <v>30332861</v>
      </c>
      <c r="I13" s="157">
        <v>9514298</v>
      </c>
      <c r="J13" s="157">
        <v>10911</v>
      </c>
      <c r="K13" s="157">
        <v>182152</v>
      </c>
      <c r="L13" s="120"/>
      <c r="M13" s="132"/>
      <c r="N13" s="132"/>
    </row>
    <row r="14" spans="1:14" ht="21.75" customHeight="1">
      <c r="A14" s="213" t="s">
        <v>37</v>
      </c>
      <c r="B14" s="213"/>
      <c r="C14" s="253"/>
      <c r="D14" s="154">
        <v>12741782</v>
      </c>
      <c r="E14" s="157">
        <v>10444944</v>
      </c>
      <c r="F14" s="157">
        <v>10442925</v>
      </c>
      <c r="G14" s="157">
        <v>1474959023</v>
      </c>
      <c r="H14" s="157">
        <v>1474797561</v>
      </c>
      <c r="I14" s="157">
        <v>530574946</v>
      </c>
      <c r="J14" s="158">
        <v>141213</v>
      </c>
      <c r="K14" s="157">
        <v>3711934</v>
      </c>
      <c r="L14" s="120"/>
      <c r="M14" s="132"/>
      <c r="N14" s="132"/>
    </row>
    <row r="15" spans="1:14" ht="21.75" customHeight="1">
      <c r="A15" s="45"/>
      <c r="B15" s="256" t="s">
        <v>38</v>
      </c>
      <c r="C15" s="257"/>
      <c r="D15" s="154">
        <v>5946200</v>
      </c>
      <c r="E15" s="157">
        <v>5946200</v>
      </c>
      <c r="F15" s="157">
        <v>5944393</v>
      </c>
      <c r="G15" s="157">
        <v>766094165</v>
      </c>
      <c r="H15" s="157">
        <v>765936873</v>
      </c>
      <c r="I15" s="157">
        <v>114769233</v>
      </c>
      <c r="J15" s="157">
        <v>128838</v>
      </c>
      <c r="K15" s="157">
        <v>2505869</v>
      </c>
      <c r="L15" s="120"/>
      <c r="M15" s="132"/>
      <c r="N15" s="132"/>
    </row>
    <row r="16" spans="1:14" ht="26.25" customHeight="1">
      <c r="A16" s="45"/>
      <c r="B16" s="258" t="s">
        <v>39</v>
      </c>
      <c r="C16" s="259"/>
      <c r="D16" s="154">
        <v>901416</v>
      </c>
      <c r="E16" s="157">
        <v>901416</v>
      </c>
      <c r="F16" s="157">
        <v>901387</v>
      </c>
      <c r="G16" s="157">
        <v>101958250</v>
      </c>
      <c r="H16" s="157">
        <v>101955123</v>
      </c>
      <c r="I16" s="157">
        <v>30620564</v>
      </c>
      <c r="J16" s="157">
        <v>113109</v>
      </c>
      <c r="K16" s="157">
        <v>628836</v>
      </c>
      <c r="L16" s="120"/>
      <c r="M16" s="132"/>
      <c r="N16" s="132"/>
    </row>
    <row r="17" spans="1:14" ht="21.75" customHeight="1">
      <c r="A17" s="45"/>
      <c r="B17" s="256" t="s">
        <v>61</v>
      </c>
      <c r="C17" s="257"/>
      <c r="D17" s="154">
        <v>3597328</v>
      </c>
      <c r="E17" s="157">
        <v>3597328</v>
      </c>
      <c r="F17" s="157">
        <v>3597145</v>
      </c>
      <c r="G17" s="157">
        <v>606906608</v>
      </c>
      <c r="H17" s="157">
        <v>606905565</v>
      </c>
      <c r="I17" s="157">
        <v>385185149</v>
      </c>
      <c r="J17" s="157">
        <v>168710</v>
      </c>
      <c r="K17" s="157">
        <v>3711934</v>
      </c>
      <c r="L17" s="120"/>
      <c r="M17" s="132"/>
      <c r="N17" s="132"/>
    </row>
    <row r="18" spans="1:14" ht="21.75" customHeight="1">
      <c r="A18" s="45"/>
      <c r="B18" s="258" t="s">
        <v>40</v>
      </c>
      <c r="C18" s="260"/>
      <c r="D18" s="154">
        <v>2296838</v>
      </c>
      <c r="E18" s="159" t="s">
        <v>101</v>
      </c>
      <c r="F18" s="159" t="s">
        <v>101</v>
      </c>
      <c r="G18" s="159" t="s">
        <v>101</v>
      </c>
      <c r="H18" s="159" t="s">
        <v>101</v>
      </c>
      <c r="I18" s="159" t="s">
        <v>101</v>
      </c>
      <c r="J18" s="159" t="s">
        <v>101</v>
      </c>
      <c r="K18" s="159" t="s">
        <v>101</v>
      </c>
      <c r="L18" s="122"/>
      <c r="M18" s="132"/>
      <c r="N18" s="132"/>
    </row>
    <row r="19" spans="1:14" ht="21.75" customHeight="1">
      <c r="A19" s="213" t="s">
        <v>41</v>
      </c>
      <c r="B19" s="213"/>
      <c r="C19" s="253"/>
      <c r="D19" s="159" t="s">
        <v>101</v>
      </c>
      <c r="E19" s="159" t="s">
        <v>101</v>
      </c>
      <c r="F19" s="159" t="s">
        <v>101</v>
      </c>
      <c r="G19" s="159" t="s">
        <v>101</v>
      </c>
      <c r="H19" s="159" t="s">
        <v>101</v>
      </c>
      <c r="I19" s="159" t="s">
        <v>101</v>
      </c>
      <c r="J19" s="159" t="s">
        <v>101</v>
      </c>
      <c r="K19" s="159" t="s">
        <v>101</v>
      </c>
      <c r="L19" s="122"/>
      <c r="M19" s="132"/>
      <c r="N19" s="132"/>
    </row>
    <row r="20" spans="1:14" ht="21.75" customHeight="1">
      <c r="A20" s="213" t="s">
        <v>42</v>
      </c>
      <c r="B20" s="213"/>
      <c r="C20" s="253"/>
      <c r="D20" s="154">
        <v>33761</v>
      </c>
      <c r="E20" s="157">
        <v>27577</v>
      </c>
      <c r="F20" s="157">
        <v>25885</v>
      </c>
      <c r="G20" s="157">
        <v>1002606</v>
      </c>
      <c r="H20" s="157">
        <v>1002507</v>
      </c>
      <c r="I20" s="157">
        <v>649216</v>
      </c>
      <c r="J20" s="157">
        <v>36357</v>
      </c>
      <c r="K20" s="157">
        <v>102232</v>
      </c>
      <c r="L20" s="120"/>
      <c r="M20" s="132"/>
      <c r="N20" s="132"/>
    </row>
    <row r="21" spans="1:14" ht="21.75" customHeight="1">
      <c r="A21" s="213" t="s">
        <v>43</v>
      </c>
      <c r="B21" s="213"/>
      <c r="C21" s="253"/>
      <c r="D21" s="159" t="s">
        <v>101</v>
      </c>
      <c r="E21" s="159" t="s">
        <v>101</v>
      </c>
      <c r="F21" s="159" t="s">
        <v>101</v>
      </c>
      <c r="G21" s="159" t="s">
        <v>101</v>
      </c>
      <c r="H21" s="159" t="s">
        <v>101</v>
      </c>
      <c r="I21" s="159" t="s">
        <v>101</v>
      </c>
      <c r="J21" s="159" t="s">
        <v>101</v>
      </c>
      <c r="K21" s="159" t="s">
        <v>101</v>
      </c>
      <c r="L21" s="122"/>
      <c r="M21" s="132"/>
      <c r="N21" s="132"/>
    </row>
    <row r="22" spans="1:14" ht="21.75" customHeight="1">
      <c r="A22" s="213" t="s">
        <v>44</v>
      </c>
      <c r="B22" s="213"/>
      <c r="C22" s="253"/>
      <c r="D22" s="154">
        <v>4042219</v>
      </c>
      <c r="E22" s="157">
        <v>644676</v>
      </c>
      <c r="F22" s="157">
        <v>644266</v>
      </c>
      <c r="G22" s="157">
        <v>60343866</v>
      </c>
      <c r="H22" s="157">
        <v>60338561</v>
      </c>
      <c r="I22" s="157">
        <v>37853488</v>
      </c>
      <c r="J22" s="158">
        <v>93603</v>
      </c>
      <c r="K22" s="157">
        <v>1264127</v>
      </c>
      <c r="L22" s="120"/>
      <c r="M22" s="132"/>
      <c r="N22" s="132"/>
    </row>
    <row r="23" spans="1:14" ht="21.75" customHeight="1">
      <c r="A23" s="45"/>
      <c r="B23" s="254" t="s">
        <v>45</v>
      </c>
      <c r="C23" s="255"/>
      <c r="D23" s="159" t="s">
        <v>101</v>
      </c>
      <c r="E23" s="159" t="s">
        <v>101</v>
      </c>
      <c r="F23" s="159" t="s">
        <v>101</v>
      </c>
      <c r="G23" s="159" t="s">
        <v>101</v>
      </c>
      <c r="H23" s="159" t="s">
        <v>101</v>
      </c>
      <c r="I23" s="159" t="s">
        <v>101</v>
      </c>
      <c r="J23" s="159" t="s">
        <v>101</v>
      </c>
      <c r="K23" s="159" t="s">
        <v>101</v>
      </c>
      <c r="L23" s="122"/>
      <c r="M23" s="132"/>
      <c r="N23" s="132"/>
    </row>
    <row r="24" spans="1:14" ht="21.75" customHeight="1">
      <c r="A24" s="45"/>
      <c r="B24" s="213" t="s">
        <v>46</v>
      </c>
      <c r="C24" s="253"/>
      <c r="D24" s="154">
        <v>373924</v>
      </c>
      <c r="E24" s="157">
        <v>370398</v>
      </c>
      <c r="F24" s="157">
        <v>370398</v>
      </c>
      <c r="G24" s="157">
        <v>39272993</v>
      </c>
      <c r="H24" s="157">
        <v>39272993</v>
      </c>
      <c r="I24" s="157">
        <v>23964086</v>
      </c>
      <c r="J24" s="157">
        <v>106029</v>
      </c>
      <c r="K24" s="157">
        <v>1264127</v>
      </c>
      <c r="L24" s="120"/>
      <c r="M24" s="132"/>
      <c r="N24" s="132"/>
    </row>
    <row r="25" spans="1:14" ht="21.75" customHeight="1">
      <c r="A25" s="45"/>
      <c r="B25" s="261" t="s">
        <v>47</v>
      </c>
      <c r="C25" s="262"/>
      <c r="D25" s="154">
        <v>3668295</v>
      </c>
      <c r="E25" s="157">
        <v>274278</v>
      </c>
      <c r="F25" s="157">
        <v>273868</v>
      </c>
      <c r="G25" s="157">
        <v>21070873</v>
      </c>
      <c r="H25" s="157">
        <v>21065568</v>
      </c>
      <c r="I25" s="157">
        <v>13889402</v>
      </c>
      <c r="J25" s="157">
        <v>76823</v>
      </c>
      <c r="K25" s="157">
        <v>173179</v>
      </c>
      <c r="L25" s="120"/>
      <c r="M25" s="132"/>
      <c r="N25" s="132"/>
    </row>
    <row r="26" spans="1:14" ht="21.75" customHeight="1">
      <c r="A26" s="213" t="s">
        <v>48</v>
      </c>
      <c r="B26" s="213"/>
      <c r="C26" s="253"/>
      <c r="D26" s="154">
        <v>2644742</v>
      </c>
      <c r="E26" s="159" t="s">
        <v>101</v>
      </c>
      <c r="F26" s="159" t="s">
        <v>101</v>
      </c>
      <c r="G26" s="159" t="s">
        <v>101</v>
      </c>
      <c r="H26" s="159" t="s">
        <v>101</v>
      </c>
      <c r="I26" s="159" t="s">
        <v>101</v>
      </c>
      <c r="J26" s="159" t="s">
        <v>101</v>
      </c>
      <c r="K26" s="159" t="s">
        <v>101</v>
      </c>
      <c r="L26" s="122"/>
      <c r="M26" s="132"/>
      <c r="N26" s="132"/>
    </row>
    <row r="27" spans="1:14" ht="5.25" customHeight="1">
      <c r="A27" s="84"/>
      <c r="B27" s="84"/>
      <c r="C27" s="85"/>
      <c r="D27" s="81"/>
      <c r="E27" s="79"/>
      <c r="F27" s="79"/>
      <c r="G27" s="79"/>
      <c r="H27" s="86"/>
      <c r="I27" s="86"/>
      <c r="J27" s="79"/>
      <c r="K27" s="79"/>
      <c r="L27" s="86"/>
      <c r="M27" s="132"/>
      <c r="N27" s="132"/>
    </row>
    <row r="28" spans="1:14" ht="13.5" customHeight="1">
      <c r="A28" s="162" t="s">
        <v>71</v>
      </c>
      <c r="B28" s="134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132"/>
      <c r="N28" s="132"/>
    </row>
    <row r="32" spans="1:18" ht="13.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ht="13.5">
      <c r="A33" s="135"/>
      <c r="B33" s="17"/>
      <c r="C33" s="17"/>
      <c r="D33" s="17"/>
      <c r="E33" s="3"/>
      <c r="F33" s="133"/>
      <c r="G33" s="133"/>
      <c r="H33" s="133"/>
      <c r="I33" s="133"/>
      <c r="J33" s="133"/>
      <c r="K33" s="133"/>
      <c r="L33" s="133"/>
      <c r="M33" s="133"/>
      <c r="N33" s="133"/>
      <c r="O33" s="135"/>
      <c r="P33" s="17"/>
      <c r="Q33" s="17"/>
      <c r="R33" s="18"/>
    </row>
    <row r="34" spans="1:18" ht="16.5" customHeight="1">
      <c r="A34" s="14"/>
      <c r="B34" s="14"/>
      <c r="C34" s="14"/>
      <c r="D34" s="14"/>
      <c r="E34" s="13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6.5" customHeight="1">
      <c r="A35" s="14"/>
      <c r="B35" s="14"/>
      <c r="C35" s="14"/>
      <c r="D35" s="14"/>
      <c r="E35" s="13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6.5" customHeight="1">
      <c r="A36" s="14"/>
      <c r="B36" s="14"/>
      <c r="C36" s="14"/>
      <c r="D36" s="14"/>
      <c r="E36" s="13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6.5" customHeight="1">
      <c r="A37" s="14"/>
      <c r="B37" s="14"/>
      <c r="C37" s="14"/>
      <c r="D37" s="14"/>
      <c r="E37" s="136"/>
      <c r="F37" s="14"/>
      <c r="G37" s="14"/>
      <c r="H37" s="14"/>
      <c r="I37" s="14"/>
      <c r="J37" s="14"/>
      <c r="K37" s="19"/>
      <c r="L37" s="19"/>
      <c r="M37" s="19"/>
      <c r="N37" s="19"/>
      <c r="O37" s="19"/>
      <c r="P37" s="19"/>
      <c r="Q37" s="19"/>
      <c r="R37" s="19"/>
    </row>
    <row r="38" spans="1:18" ht="5.25" customHeight="1">
      <c r="A38" s="133"/>
      <c r="B38" s="133"/>
      <c r="C38" s="133"/>
      <c r="D38" s="133"/>
      <c r="E38" s="137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5" customHeight="1">
      <c r="A39" s="14"/>
      <c r="B39" s="14"/>
      <c r="C39" s="14"/>
      <c r="D39" s="14"/>
      <c r="E39" s="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.75" customHeight="1">
      <c r="A40" s="14"/>
      <c r="B40" s="14"/>
      <c r="C40" s="14"/>
      <c r="D40" s="14"/>
      <c r="E40" s="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9" ht="15" customHeight="1">
      <c r="A41" s="15"/>
      <c r="B41" s="15"/>
      <c r="C41" s="15"/>
      <c r="D41" s="15"/>
      <c r="E41" s="1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32"/>
    </row>
    <row r="42" spans="1:19" ht="15" customHeight="1">
      <c r="A42" s="16"/>
      <c r="B42" s="16"/>
      <c r="C42" s="16"/>
      <c r="D42" s="16"/>
      <c r="E42" s="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32"/>
    </row>
    <row r="43" spans="1:19" ht="3" customHeight="1">
      <c r="A43" s="16"/>
      <c r="B43" s="16"/>
      <c r="C43" s="16"/>
      <c r="D43" s="16"/>
      <c r="E43" s="1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32"/>
    </row>
    <row r="44" spans="1:19" ht="15" customHeight="1">
      <c r="A44" s="14"/>
      <c r="B44" s="14"/>
      <c r="C44" s="14"/>
      <c r="D44" s="14"/>
      <c r="E44" s="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32"/>
    </row>
    <row r="45" spans="1:19" ht="3" customHeight="1">
      <c r="A45" s="14"/>
      <c r="B45" s="14"/>
      <c r="C45" s="14"/>
      <c r="D45" s="14"/>
      <c r="E45" s="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32"/>
    </row>
    <row r="46" spans="1:19" ht="15" customHeight="1">
      <c r="A46" s="15"/>
      <c r="B46" s="15"/>
      <c r="C46" s="15"/>
      <c r="D46" s="15"/>
      <c r="E46" s="1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32"/>
    </row>
    <row r="47" spans="1:19" ht="15" customHeight="1">
      <c r="A47" s="14"/>
      <c r="B47" s="14"/>
      <c r="C47" s="14"/>
      <c r="D47" s="14"/>
      <c r="E47" s="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32"/>
    </row>
    <row r="48" spans="1:19" ht="15" customHeight="1">
      <c r="A48" s="16"/>
      <c r="B48" s="16"/>
      <c r="C48" s="16"/>
      <c r="D48" s="16"/>
      <c r="E48" s="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32"/>
    </row>
    <row r="49" spans="1:19" ht="3" customHeight="1">
      <c r="A49" s="16"/>
      <c r="B49" s="16"/>
      <c r="C49" s="16"/>
      <c r="D49" s="16"/>
      <c r="E49" s="1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32"/>
    </row>
    <row r="50" spans="1:19" ht="15" customHeight="1">
      <c r="A50" s="15"/>
      <c r="B50" s="15"/>
      <c r="C50" s="15"/>
      <c r="D50" s="15"/>
      <c r="E50" s="1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32"/>
    </row>
    <row r="51" spans="1:19" ht="15" customHeight="1">
      <c r="A51" s="16"/>
      <c r="B51" s="16"/>
      <c r="C51" s="16"/>
      <c r="D51" s="16"/>
      <c r="E51" s="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32"/>
    </row>
    <row r="52" spans="1:19" ht="3" customHeight="1">
      <c r="A52" s="16"/>
      <c r="B52" s="16"/>
      <c r="C52" s="16"/>
      <c r="D52" s="16"/>
      <c r="E52" s="1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32"/>
    </row>
    <row r="53" spans="1:19" ht="15" customHeight="1">
      <c r="A53" s="14"/>
      <c r="B53" s="14"/>
      <c r="C53" s="14"/>
      <c r="D53" s="14"/>
      <c r="E53" s="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2"/>
    </row>
    <row r="54" spans="1:19" ht="15" customHeight="1">
      <c r="A54" s="14"/>
      <c r="B54" s="14"/>
      <c r="C54" s="14"/>
      <c r="D54" s="14"/>
      <c r="E54" s="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32"/>
    </row>
    <row r="55" spans="1:19" ht="15" customHeight="1">
      <c r="A55" s="14"/>
      <c r="B55" s="14"/>
      <c r="C55" s="14"/>
      <c r="D55" s="14"/>
      <c r="E55" s="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2"/>
    </row>
    <row r="56" spans="1:19" ht="5.25" customHeight="1">
      <c r="A56" s="133"/>
      <c r="B56" s="133"/>
      <c r="C56" s="133"/>
      <c r="D56" s="133"/>
      <c r="E56" s="137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2"/>
    </row>
    <row r="57" spans="1:18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13.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ht="13.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spans="1:18" ht="13.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</sheetData>
  <sheetProtection/>
  <mergeCells count="28">
    <mergeCell ref="G4:H4"/>
    <mergeCell ref="F5:F6"/>
    <mergeCell ref="K5:K7"/>
    <mergeCell ref="D4:F4"/>
    <mergeCell ref="A20:C20"/>
    <mergeCell ref="A14:C14"/>
    <mergeCell ref="G5:G7"/>
    <mergeCell ref="J5:J7"/>
    <mergeCell ref="H5:H6"/>
    <mergeCell ref="I4:I5"/>
    <mergeCell ref="I6:I7"/>
    <mergeCell ref="E5:E7"/>
    <mergeCell ref="D5:D7"/>
    <mergeCell ref="A19:C19"/>
    <mergeCell ref="A26:C26"/>
    <mergeCell ref="A22:C22"/>
    <mergeCell ref="B23:C23"/>
    <mergeCell ref="B15:C15"/>
    <mergeCell ref="B16:C16"/>
    <mergeCell ref="B17:C17"/>
    <mergeCell ref="B18:C18"/>
    <mergeCell ref="B24:C24"/>
    <mergeCell ref="B25:C25"/>
    <mergeCell ref="A21:C21"/>
    <mergeCell ref="A4:C8"/>
    <mergeCell ref="A10:C10"/>
    <mergeCell ref="A12:C12"/>
    <mergeCell ref="A13:C13"/>
  </mergeCells>
  <printOptions/>
  <pageMargins left="0.7" right="0.5905511811023623" top="0.984251968503937" bottom="0.748031496062992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22.75390625" style="24" customWidth="1"/>
    <col min="2" max="7" width="11.00390625" style="21" customWidth="1"/>
    <col min="8" max="16384" width="9.00390625" style="21" customWidth="1"/>
  </cols>
  <sheetData>
    <row r="1" spans="1:18" s="109" customFormat="1" ht="12.75" customHeight="1">
      <c r="A1" s="143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09" customFormat="1" ht="18" customHeight="1">
      <c r="A2" s="147" t="s">
        <v>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2"/>
      <c r="N2" s="12"/>
      <c r="O2" s="12"/>
      <c r="P2" s="12"/>
      <c r="Q2" s="12"/>
      <c r="R2" s="12"/>
    </row>
    <row r="3" spans="1:7" ht="12.75" customHeight="1">
      <c r="A3" s="91"/>
      <c r="B3" s="25"/>
      <c r="C3" s="25"/>
      <c r="D3" s="25"/>
      <c r="E3" s="25"/>
      <c r="F3" s="25"/>
      <c r="G3" s="146" t="s">
        <v>84</v>
      </c>
    </row>
    <row r="4" spans="1:7" ht="18" customHeight="1">
      <c r="A4" s="247" t="s">
        <v>60</v>
      </c>
      <c r="B4" s="247" t="s">
        <v>34</v>
      </c>
      <c r="C4" s="248"/>
      <c r="D4" s="248"/>
      <c r="E4" s="248"/>
      <c r="F4" s="248"/>
      <c r="G4" s="272"/>
    </row>
    <row r="5" spans="1:7" ht="13.5" customHeight="1">
      <c r="A5" s="249"/>
      <c r="B5" s="249" t="s">
        <v>53</v>
      </c>
      <c r="C5" s="250"/>
      <c r="D5" s="250" t="s">
        <v>54</v>
      </c>
      <c r="E5" s="250"/>
      <c r="F5" s="250" t="s">
        <v>55</v>
      </c>
      <c r="G5" s="273"/>
    </row>
    <row r="6" spans="1:7" ht="12" customHeight="1">
      <c r="A6" s="249"/>
      <c r="B6" s="271" t="s">
        <v>114</v>
      </c>
      <c r="C6" s="270" t="s">
        <v>25</v>
      </c>
      <c r="D6" s="96" t="s">
        <v>34</v>
      </c>
      <c r="E6" s="96" t="s">
        <v>25</v>
      </c>
      <c r="F6" s="96" t="s">
        <v>34</v>
      </c>
      <c r="G6" s="98" t="s">
        <v>25</v>
      </c>
    </row>
    <row r="7" spans="1:7" ht="9.75" customHeight="1">
      <c r="A7" s="249"/>
      <c r="B7" s="271"/>
      <c r="C7" s="270"/>
      <c r="D7" s="97" t="s">
        <v>70</v>
      </c>
      <c r="E7" s="97" t="s">
        <v>70</v>
      </c>
      <c r="F7" s="97" t="s">
        <v>63</v>
      </c>
      <c r="G7" s="99" t="s">
        <v>63</v>
      </c>
    </row>
    <row r="8" spans="1:7" ht="4.5" customHeight="1">
      <c r="A8" s="93"/>
      <c r="B8" s="87"/>
      <c r="C8" s="87"/>
      <c r="D8" s="88"/>
      <c r="E8" s="88"/>
      <c r="F8" s="88"/>
      <c r="G8" s="88"/>
    </row>
    <row r="9" spans="1:7" ht="21" customHeight="1">
      <c r="A9" s="32" t="s">
        <v>34</v>
      </c>
      <c r="B9" s="117">
        <f aca="true" t="shared" si="0" ref="B9:G9">SUM(B11:B17)</f>
        <v>40728</v>
      </c>
      <c r="C9" s="20">
        <f t="shared" si="0"/>
        <v>40027</v>
      </c>
      <c r="D9" s="20">
        <f t="shared" si="0"/>
        <v>8174078</v>
      </c>
      <c r="E9" s="20">
        <f t="shared" si="0"/>
        <v>8119698</v>
      </c>
      <c r="F9" s="20">
        <f t="shared" si="0"/>
        <v>403214365</v>
      </c>
      <c r="G9" s="20">
        <f t="shared" si="0"/>
        <v>403154438</v>
      </c>
    </row>
    <row r="10" spans="1:7" ht="4.5" customHeight="1">
      <c r="A10" s="46"/>
      <c r="B10" s="123"/>
      <c r="C10" s="83"/>
      <c r="D10" s="83"/>
      <c r="E10" s="83"/>
      <c r="F10" s="83"/>
      <c r="G10" s="83"/>
    </row>
    <row r="11" spans="1:7" ht="21" customHeight="1">
      <c r="A11" s="94" t="s">
        <v>58</v>
      </c>
      <c r="B11" s="124">
        <v>34584</v>
      </c>
      <c r="C11" s="72">
        <v>34146</v>
      </c>
      <c r="D11" s="72">
        <v>5466336</v>
      </c>
      <c r="E11" s="72">
        <v>5415657</v>
      </c>
      <c r="F11" s="72">
        <v>232479406</v>
      </c>
      <c r="G11" s="72">
        <v>232437251</v>
      </c>
    </row>
    <row r="12" spans="1:7" ht="21" customHeight="1">
      <c r="A12" s="46" t="s">
        <v>49</v>
      </c>
      <c r="B12" s="124">
        <v>63</v>
      </c>
      <c r="C12" s="72">
        <v>63</v>
      </c>
      <c r="D12" s="72">
        <v>7923</v>
      </c>
      <c r="E12" s="72">
        <v>7923</v>
      </c>
      <c r="F12" s="72">
        <v>28251</v>
      </c>
      <c r="G12" s="72">
        <v>28251</v>
      </c>
    </row>
    <row r="13" spans="1:7" ht="21" customHeight="1">
      <c r="A13" s="94" t="s">
        <v>64</v>
      </c>
      <c r="B13" s="124">
        <v>1084</v>
      </c>
      <c r="C13" s="72">
        <v>958</v>
      </c>
      <c r="D13" s="72">
        <v>208571</v>
      </c>
      <c r="E13" s="72">
        <v>206866</v>
      </c>
      <c r="F13" s="72">
        <v>15055412</v>
      </c>
      <c r="G13" s="72">
        <v>15049207</v>
      </c>
    </row>
    <row r="14" spans="1:7" ht="21" customHeight="1">
      <c r="A14" s="46" t="s">
        <v>65</v>
      </c>
      <c r="B14" s="124">
        <v>2336</v>
      </c>
      <c r="C14" s="72">
        <v>2301</v>
      </c>
      <c r="D14" s="72">
        <v>1789399</v>
      </c>
      <c r="E14" s="72">
        <v>1788988</v>
      </c>
      <c r="F14" s="72">
        <v>135403354</v>
      </c>
      <c r="G14" s="72">
        <v>135400607</v>
      </c>
    </row>
    <row r="15" spans="1:7" ht="21" customHeight="1">
      <c r="A15" s="46" t="s">
        <v>50</v>
      </c>
      <c r="B15" s="124">
        <v>3</v>
      </c>
      <c r="C15" s="72">
        <v>3</v>
      </c>
      <c r="D15" s="72">
        <v>713</v>
      </c>
      <c r="E15" s="72">
        <v>713</v>
      </c>
      <c r="F15" s="72">
        <v>6132</v>
      </c>
      <c r="G15" s="72">
        <v>6132</v>
      </c>
    </row>
    <row r="16" spans="1:7" ht="21" customHeight="1">
      <c r="A16" s="46" t="s">
        <v>59</v>
      </c>
      <c r="B16" s="124">
        <v>2537</v>
      </c>
      <c r="C16" s="72">
        <v>2446</v>
      </c>
      <c r="D16" s="72">
        <v>698100</v>
      </c>
      <c r="E16" s="72">
        <v>696728</v>
      </c>
      <c r="F16" s="72">
        <v>20215710</v>
      </c>
      <c r="G16" s="72">
        <v>20207509</v>
      </c>
    </row>
    <row r="17" spans="1:7" ht="21" customHeight="1">
      <c r="A17" s="46" t="s">
        <v>51</v>
      </c>
      <c r="B17" s="124">
        <v>121</v>
      </c>
      <c r="C17" s="72">
        <v>110</v>
      </c>
      <c r="D17" s="72">
        <v>3036</v>
      </c>
      <c r="E17" s="72">
        <v>2823</v>
      </c>
      <c r="F17" s="72">
        <v>26100</v>
      </c>
      <c r="G17" s="72">
        <v>25481</v>
      </c>
    </row>
    <row r="18" spans="1:7" ht="4.5" customHeight="1">
      <c r="A18" s="93"/>
      <c r="B18" s="92"/>
      <c r="C18" s="92"/>
      <c r="D18" s="92"/>
      <c r="E18" s="92"/>
      <c r="F18" s="92"/>
      <c r="G18" s="92"/>
    </row>
    <row r="19" spans="1:7" ht="18" customHeight="1">
      <c r="A19" s="247" t="s">
        <v>60</v>
      </c>
      <c r="B19" s="247" t="s">
        <v>56</v>
      </c>
      <c r="C19" s="248"/>
      <c r="D19" s="248"/>
      <c r="E19" s="248"/>
      <c r="F19" s="248"/>
      <c r="G19" s="272"/>
    </row>
    <row r="20" spans="1:7" ht="13.5" customHeight="1">
      <c r="A20" s="249"/>
      <c r="B20" s="249" t="s">
        <v>53</v>
      </c>
      <c r="C20" s="250"/>
      <c r="D20" s="250" t="s">
        <v>54</v>
      </c>
      <c r="E20" s="250"/>
      <c r="F20" s="250" t="s">
        <v>55</v>
      </c>
      <c r="G20" s="273"/>
    </row>
    <row r="21" spans="1:7" ht="12" customHeight="1">
      <c r="A21" s="249"/>
      <c r="B21" s="271" t="s">
        <v>114</v>
      </c>
      <c r="C21" s="270" t="s">
        <v>25</v>
      </c>
      <c r="D21" s="96" t="s">
        <v>34</v>
      </c>
      <c r="E21" s="96" t="s">
        <v>25</v>
      </c>
      <c r="F21" s="96" t="s">
        <v>34</v>
      </c>
      <c r="G21" s="98" t="s">
        <v>25</v>
      </c>
    </row>
    <row r="22" spans="1:7" ht="9.75" customHeight="1">
      <c r="A22" s="249"/>
      <c r="B22" s="271"/>
      <c r="C22" s="270"/>
      <c r="D22" s="97" t="s">
        <v>70</v>
      </c>
      <c r="E22" s="97" t="s">
        <v>70</v>
      </c>
      <c r="F22" s="97" t="s">
        <v>63</v>
      </c>
      <c r="G22" s="99" t="s">
        <v>63</v>
      </c>
    </row>
    <row r="23" spans="1:7" ht="4.5" customHeight="1">
      <c r="A23" s="93"/>
      <c r="B23" s="89"/>
      <c r="C23" s="89"/>
      <c r="D23" s="89"/>
      <c r="E23" s="89"/>
      <c r="F23" s="89"/>
      <c r="G23" s="89"/>
    </row>
    <row r="24" spans="1:7" ht="21" customHeight="1">
      <c r="A24" s="32" t="s">
        <v>34</v>
      </c>
      <c r="B24" s="117">
        <f aca="true" t="shared" si="1" ref="B24:G24">SUM(B26:B32)</f>
        <v>30021</v>
      </c>
      <c r="C24" s="20">
        <f t="shared" si="1"/>
        <v>29377</v>
      </c>
      <c r="D24" s="20">
        <f t="shared" si="1"/>
        <v>2760105</v>
      </c>
      <c r="E24" s="20">
        <f t="shared" si="1"/>
        <v>2739387</v>
      </c>
      <c r="F24" s="20">
        <f t="shared" si="1"/>
        <v>79315101</v>
      </c>
      <c r="G24" s="20">
        <f t="shared" si="1"/>
        <v>79261180</v>
      </c>
    </row>
    <row r="25" spans="1:7" ht="4.5" customHeight="1">
      <c r="A25" s="46"/>
      <c r="B25" s="124"/>
      <c r="C25" s="72"/>
      <c r="D25" s="72"/>
      <c r="E25" s="72"/>
      <c r="F25" s="72"/>
      <c r="G25" s="72"/>
    </row>
    <row r="26" spans="1:7" ht="20.25" customHeight="1">
      <c r="A26" s="94" t="s">
        <v>58</v>
      </c>
      <c r="B26" s="124">
        <v>27723</v>
      </c>
      <c r="C26" s="72">
        <v>27294</v>
      </c>
      <c r="D26" s="72">
        <v>2648978</v>
      </c>
      <c r="E26" s="72">
        <v>2632774</v>
      </c>
      <c r="F26" s="72">
        <v>78069063</v>
      </c>
      <c r="G26" s="72">
        <v>78027614</v>
      </c>
    </row>
    <row r="27" spans="1:7" ht="20.25" customHeight="1">
      <c r="A27" s="46" t="s">
        <v>49</v>
      </c>
      <c r="B27" s="124">
        <v>63</v>
      </c>
      <c r="C27" s="72">
        <v>63</v>
      </c>
      <c r="D27" s="72">
        <v>7923</v>
      </c>
      <c r="E27" s="72">
        <v>7923</v>
      </c>
      <c r="F27" s="72">
        <v>28251</v>
      </c>
      <c r="G27" s="72">
        <v>28251</v>
      </c>
    </row>
    <row r="28" spans="1:7" ht="21" customHeight="1">
      <c r="A28" s="94" t="s">
        <v>64</v>
      </c>
      <c r="B28" s="124">
        <v>954</v>
      </c>
      <c r="C28" s="72">
        <v>830</v>
      </c>
      <c r="D28" s="72">
        <v>29247</v>
      </c>
      <c r="E28" s="72">
        <v>27033</v>
      </c>
      <c r="F28" s="72">
        <v>210602</v>
      </c>
      <c r="G28" s="72">
        <v>204696</v>
      </c>
    </row>
    <row r="29" spans="1:7" ht="20.25" customHeight="1">
      <c r="A29" s="46" t="s">
        <v>65</v>
      </c>
      <c r="B29" s="124">
        <v>556</v>
      </c>
      <c r="C29" s="72">
        <v>525</v>
      </c>
      <c r="D29" s="72">
        <v>37558</v>
      </c>
      <c r="E29" s="72">
        <v>36794</v>
      </c>
      <c r="F29" s="72">
        <v>686781</v>
      </c>
      <c r="G29" s="72">
        <v>684579</v>
      </c>
    </row>
    <row r="30" spans="1:7" ht="20.25" customHeight="1">
      <c r="A30" s="46" t="s">
        <v>50</v>
      </c>
      <c r="B30" s="124">
        <v>3</v>
      </c>
      <c r="C30" s="72">
        <v>3</v>
      </c>
      <c r="D30" s="72">
        <v>713</v>
      </c>
      <c r="E30" s="72">
        <v>713</v>
      </c>
      <c r="F30" s="72">
        <v>6132</v>
      </c>
      <c r="G30" s="72">
        <v>6132</v>
      </c>
    </row>
    <row r="31" spans="1:7" ht="20.25" customHeight="1">
      <c r="A31" s="46" t="s">
        <v>59</v>
      </c>
      <c r="B31" s="124">
        <v>601</v>
      </c>
      <c r="C31" s="72">
        <v>552</v>
      </c>
      <c r="D31" s="72">
        <v>32650</v>
      </c>
      <c r="E31" s="72">
        <v>31339</v>
      </c>
      <c r="F31" s="72">
        <v>288172</v>
      </c>
      <c r="G31" s="72">
        <v>284427</v>
      </c>
    </row>
    <row r="32" spans="1:7" ht="20.25" customHeight="1">
      <c r="A32" s="46" t="s">
        <v>51</v>
      </c>
      <c r="B32" s="124">
        <v>121</v>
      </c>
      <c r="C32" s="72">
        <v>110</v>
      </c>
      <c r="D32" s="72">
        <v>3036</v>
      </c>
      <c r="E32" s="72">
        <v>2811</v>
      </c>
      <c r="F32" s="72">
        <v>26100</v>
      </c>
      <c r="G32" s="72">
        <v>25481</v>
      </c>
    </row>
    <row r="33" spans="1:7" ht="4.5" customHeight="1">
      <c r="A33" s="93"/>
      <c r="B33" s="92"/>
      <c r="C33" s="92"/>
      <c r="D33" s="92"/>
      <c r="E33" s="92"/>
      <c r="F33" s="92"/>
      <c r="G33" s="92"/>
    </row>
    <row r="34" spans="1:7" ht="18" customHeight="1">
      <c r="A34" s="247" t="s">
        <v>60</v>
      </c>
      <c r="B34" s="247" t="s">
        <v>57</v>
      </c>
      <c r="C34" s="248"/>
      <c r="D34" s="248"/>
      <c r="E34" s="248"/>
      <c r="F34" s="248"/>
      <c r="G34" s="272"/>
    </row>
    <row r="35" spans="1:7" ht="13.5" customHeight="1">
      <c r="A35" s="249"/>
      <c r="B35" s="249" t="s">
        <v>53</v>
      </c>
      <c r="C35" s="250"/>
      <c r="D35" s="250" t="s">
        <v>54</v>
      </c>
      <c r="E35" s="250"/>
      <c r="F35" s="250" t="s">
        <v>55</v>
      </c>
      <c r="G35" s="273"/>
    </row>
    <row r="36" spans="1:7" ht="12" customHeight="1">
      <c r="A36" s="249"/>
      <c r="B36" s="271" t="s">
        <v>114</v>
      </c>
      <c r="C36" s="270" t="s">
        <v>25</v>
      </c>
      <c r="D36" s="96" t="s">
        <v>34</v>
      </c>
      <c r="E36" s="96" t="s">
        <v>25</v>
      </c>
      <c r="F36" s="96" t="s">
        <v>34</v>
      </c>
      <c r="G36" s="98" t="s">
        <v>25</v>
      </c>
    </row>
    <row r="37" spans="1:7" ht="9.75" customHeight="1">
      <c r="A37" s="249"/>
      <c r="B37" s="271"/>
      <c r="C37" s="270"/>
      <c r="D37" s="97" t="s">
        <v>70</v>
      </c>
      <c r="E37" s="97" t="s">
        <v>70</v>
      </c>
      <c r="F37" s="97" t="s">
        <v>63</v>
      </c>
      <c r="G37" s="99" t="s">
        <v>63</v>
      </c>
    </row>
    <row r="38" spans="1:7" ht="4.5" customHeight="1">
      <c r="A38" s="93"/>
      <c r="B38" s="89"/>
      <c r="C38" s="89"/>
      <c r="D38" s="89"/>
      <c r="E38" s="89"/>
      <c r="F38" s="89"/>
      <c r="G38" s="89"/>
    </row>
    <row r="39" spans="1:7" ht="21" customHeight="1">
      <c r="A39" s="32" t="s">
        <v>34</v>
      </c>
      <c r="B39" s="117">
        <f aca="true" t="shared" si="2" ref="B39:G39">SUM(B41:B47)</f>
        <v>10707</v>
      </c>
      <c r="C39" s="20">
        <f t="shared" si="2"/>
        <v>10650</v>
      </c>
      <c r="D39" s="20">
        <f t="shared" si="2"/>
        <v>5413973</v>
      </c>
      <c r="E39" s="20">
        <f t="shared" si="2"/>
        <v>5413065</v>
      </c>
      <c r="F39" s="20">
        <f>SUM(F41:F47)</f>
        <v>323899264</v>
      </c>
      <c r="G39" s="20">
        <f t="shared" si="2"/>
        <v>323893261</v>
      </c>
    </row>
    <row r="40" spans="1:7" ht="4.5" customHeight="1">
      <c r="A40" s="46"/>
      <c r="B40" s="124"/>
      <c r="C40" s="72"/>
      <c r="D40" s="72"/>
      <c r="E40" s="72"/>
      <c r="F40" s="72"/>
      <c r="G40" s="72"/>
    </row>
    <row r="41" spans="1:7" ht="21" customHeight="1">
      <c r="A41" s="94" t="s">
        <v>58</v>
      </c>
      <c r="B41" s="124">
        <v>6861</v>
      </c>
      <c r="C41" s="72">
        <v>6852</v>
      </c>
      <c r="D41" s="72">
        <v>2817358</v>
      </c>
      <c r="E41" s="72">
        <v>2817257</v>
      </c>
      <c r="F41" s="72">
        <v>154410343</v>
      </c>
      <c r="G41" s="72">
        <v>154409637</v>
      </c>
    </row>
    <row r="42" spans="1:7" ht="21" customHeight="1">
      <c r="A42" s="46" t="s">
        <v>49</v>
      </c>
      <c r="B42" s="125" t="s">
        <v>101</v>
      </c>
      <c r="C42" s="101" t="s">
        <v>102</v>
      </c>
      <c r="D42" s="101" t="s">
        <v>102</v>
      </c>
      <c r="E42" s="101" t="s">
        <v>102</v>
      </c>
      <c r="F42" s="101" t="s">
        <v>102</v>
      </c>
      <c r="G42" s="101" t="s">
        <v>102</v>
      </c>
    </row>
    <row r="43" spans="1:7" ht="21" customHeight="1">
      <c r="A43" s="94" t="s">
        <v>64</v>
      </c>
      <c r="B43" s="124">
        <v>130</v>
      </c>
      <c r="C43" s="72">
        <v>128</v>
      </c>
      <c r="D43" s="72">
        <v>179324</v>
      </c>
      <c r="E43" s="72">
        <v>179281</v>
      </c>
      <c r="F43" s="72">
        <v>14844810</v>
      </c>
      <c r="G43" s="72">
        <v>14844514</v>
      </c>
    </row>
    <row r="44" spans="1:7" ht="21" customHeight="1">
      <c r="A44" s="46" t="s">
        <v>65</v>
      </c>
      <c r="B44" s="124">
        <v>1780</v>
      </c>
      <c r="C44" s="72">
        <v>1776</v>
      </c>
      <c r="D44" s="72">
        <v>1751841</v>
      </c>
      <c r="E44" s="72">
        <v>1751753</v>
      </c>
      <c r="F44" s="72">
        <v>134716573</v>
      </c>
      <c r="G44" s="72">
        <v>134716028</v>
      </c>
    </row>
    <row r="45" spans="1:7" ht="21" customHeight="1">
      <c r="A45" s="46" t="s">
        <v>50</v>
      </c>
      <c r="B45" s="125" t="s">
        <v>101</v>
      </c>
      <c r="C45" s="101" t="s">
        <v>102</v>
      </c>
      <c r="D45" s="101" t="s">
        <v>102</v>
      </c>
      <c r="E45" s="101" t="s">
        <v>102</v>
      </c>
      <c r="F45" s="101" t="s">
        <v>102</v>
      </c>
      <c r="G45" s="101" t="s">
        <v>102</v>
      </c>
    </row>
    <row r="46" spans="1:7" ht="21" customHeight="1">
      <c r="A46" s="46" t="s">
        <v>59</v>
      </c>
      <c r="B46" s="124">
        <v>1936</v>
      </c>
      <c r="C46" s="72">
        <v>1894</v>
      </c>
      <c r="D46" s="72">
        <v>665450</v>
      </c>
      <c r="E46" s="72">
        <v>664774</v>
      </c>
      <c r="F46" s="72">
        <v>19927538</v>
      </c>
      <c r="G46" s="72">
        <v>19923082</v>
      </c>
    </row>
    <row r="47" spans="1:7" ht="21" customHeight="1">
      <c r="A47" s="46" t="s">
        <v>51</v>
      </c>
      <c r="B47" s="125" t="s">
        <v>101</v>
      </c>
      <c r="C47" s="101" t="s">
        <v>102</v>
      </c>
      <c r="D47" s="101" t="s">
        <v>102</v>
      </c>
      <c r="E47" s="101" t="s">
        <v>102</v>
      </c>
      <c r="F47" s="101" t="s">
        <v>102</v>
      </c>
      <c r="G47" s="101" t="s">
        <v>102</v>
      </c>
    </row>
    <row r="48" spans="1:7" ht="4.5" customHeight="1">
      <c r="A48" s="95"/>
      <c r="B48" s="92"/>
      <c r="C48" s="92"/>
      <c r="D48" s="92"/>
      <c r="E48" s="92"/>
      <c r="F48" s="92"/>
      <c r="G48" s="92"/>
    </row>
    <row r="49" spans="1:7" ht="13.5" customHeight="1">
      <c r="A49" s="163" t="s">
        <v>71</v>
      </c>
      <c r="B49" s="66"/>
      <c r="C49" s="66"/>
      <c r="D49" s="66"/>
      <c r="E49" s="66"/>
      <c r="F49" s="66"/>
      <c r="G49" s="66"/>
    </row>
  </sheetData>
  <sheetProtection/>
  <mergeCells count="21">
    <mergeCell ref="A34:A37"/>
    <mergeCell ref="B34:G34"/>
    <mergeCell ref="B35:C35"/>
    <mergeCell ref="D35:E35"/>
    <mergeCell ref="F35:G35"/>
    <mergeCell ref="B36:B37"/>
    <mergeCell ref="C36:C37"/>
    <mergeCell ref="A19:A22"/>
    <mergeCell ref="B19:G19"/>
    <mergeCell ref="B20:C20"/>
    <mergeCell ref="D20:E20"/>
    <mergeCell ref="F20:G20"/>
    <mergeCell ref="B21:B22"/>
    <mergeCell ref="C21:C22"/>
    <mergeCell ref="A4:A7"/>
    <mergeCell ref="C6:C7"/>
    <mergeCell ref="B6:B7"/>
    <mergeCell ref="B4:G4"/>
    <mergeCell ref="F5:G5"/>
    <mergeCell ref="D5:E5"/>
    <mergeCell ref="B5:C5"/>
  </mergeCells>
  <printOptions/>
  <pageMargins left="0.5905511811023623" right="0.5905511811023623" top="0.98425196850393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2013-02-20T05:18:19Z</cp:lastPrinted>
  <dcterms:created xsi:type="dcterms:W3CDTF">2004-12-01T06:30:40Z</dcterms:created>
  <dcterms:modified xsi:type="dcterms:W3CDTF">2013-04-19T05:52:19Z</dcterms:modified>
  <cp:category/>
  <cp:version/>
  <cp:contentType/>
  <cp:contentStatus/>
</cp:coreProperties>
</file>