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3076" windowHeight="9840" activeTab="0"/>
  </bookViews>
  <sheets>
    <sheet name="1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<sst xmlns="http://schemas.openxmlformats.org/spreadsheetml/2006/main" count="25" uniqueCount="25">
  <si>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資料：気象庁</t>
  </si>
  <si>
    <t>年</t>
  </si>
  <si>
    <t>月</t>
  </si>
  <si>
    <t>1土地・気象－3気象</t>
  </si>
  <si>
    <t>降水量(mm)</t>
  </si>
  <si>
    <t>気温(℃)</t>
  </si>
  <si>
    <t>日照</t>
  </si>
  <si>
    <t>時間</t>
  </si>
  <si>
    <t>(h)</t>
  </si>
  <si>
    <t>合計</t>
  </si>
  <si>
    <t>日最大</t>
  </si>
  <si>
    <t>最大</t>
  </si>
  <si>
    <t>平均</t>
  </si>
  <si>
    <t>最高</t>
  </si>
  <si>
    <t>最低</t>
  </si>
  <si>
    <t>1時間</t>
  </si>
  <si>
    <t>10分間</t>
  </si>
  <si>
    <t>日平均</t>
  </si>
  <si>
    <t>日最高</t>
  </si>
  <si>
    <t>日最低</t>
  </si>
  <si>
    <t>1表　気象の推移</t>
  </si>
  <si>
    <t>平成 22</t>
  </si>
  <si>
    <t>201.7)</t>
  </si>
  <si>
    <t>注２：「)」の意味は次のとおり。統計を行う対象資料が許容範囲で欠けていますが、上位の統計を用いる際は一部の例外を除いて正常値（資料が欠けていない）と同等に扱います（準正常値）。 必要な資料数は、要素または現象、統計方法により若干異なりますが、全体数の80％を基準とします。</t>
  </si>
  <si>
    <t>注１：観測地は府中地域気象観測所。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</si>
</sst>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_);[Red]\(0.000\)"/>
    <numFmt numFmtId="178" formatCode="#,##0_);[Red]\(#,##0\)"/>
    <numFmt numFmtId="179" formatCode="#,##0.00_ "/>
    <numFmt numFmtId="180" formatCode="#,##0_ "/>
    <numFmt numFmtId="181" formatCode="#,##0.00;&quot;△ &quot;#,##0.00"/>
    <numFmt numFmtId="182" formatCode="0.00_);[Red]\(0.00\)"/>
    <numFmt numFmtId="183" formatCode="#,##0.00_);[Red]\(#,##0.00\)"/>
    <numFmt numFmtId="184" formatCode="#,##0.000_);[Red]\(#,##0.000\)"/>
    <numFmt numFmtId="185" formatCode="#,##0.0;&quot;△ &quot;#,##0.0"/>
    <numFmt numFmtId="186" formatCode="#,##0;&quot;△ &quot;#,##0"/>
    <numFmt numFmtId="187" formatCode="#,##0.0_);[Red]\(#,##0.0\)"/>
    <numFmt numFmtId="188" formatCode="0_);[Red]\(0\)"/>
    <numFmt numFmtId="189" formatCode="0;&quot;△ &quot;0"/>
    <numFmt numFmtId="190" formatCode="0.0_ "/>
    <numFmt numFmtId="191" formatCode="#,##0.0_ "/>
    <numFmt numFmtId="192" formatCode="#,##0.000_ "/>
    <numFmt numFmtId="193" formatCode="0.0_);[Red]\(0.0\)"/>
    <numFmt numFmtId="194" formatCode="0.0;&quot;△ &quot;0.0"/>
    <numFmt numFmtId="195" formatCode="#,##0_);\(#,##0\)"/>
    <numFmt numFmtId="196" formatCode="0.00_ "/>
    <numFmt numFmtId="197" formatCode="[=0]&quot;－&quot;;[&lt;1]&quot;0&quot;;#,###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u val="single"/>
      <sz val="10"/>
      <color indexed="12"/>
      <name val="ＭＳ Ｐゴシック"/>
      <family val="3"/>
    </font>
    <font>
      <sz val="10"/>
      <color indexed="63"/>
      <name val="ＭＳ Ｐ明朝"/>
      <family val="1"/>
    </font>
    <font>
      <u val="single"/>
      <sz val="10"/>
      <color indexed="12"/>
      <name val="ＭＳ Ｐ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33" fillId="0" borderId="0">
      <alignment vertical="center"/>
      <protection/>
    </xf>
    <xf numFmtId="0" fontId="5" fillId="0" borderId="0">
      <alignment vertical="center"/>
      <protection/>
    </xf>
    <xf numFmtId="0" fontId="4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9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Border="1" applyAlignment="1">
      <alignment horizontal="right" vertical="center"/>
    </xf>
    <xf numFmtId="0" fontId="12" fillId="0" borderId="0" xfId="64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1" xfId="64" applyFont="1" applyFill="1" applyBorder="1" applyAlignment="1">
      <alignment vertical="center"/>
      <protection/>
    </xf>
    <xf numFmtId="0" fontId="12" fillId="0" borderId="12" xfId="64" applyFont="1" applyFill="1" applyBorder="1" applyAlignment="1">
      <alignment horizontal="center" vertical="center"/>
      <protection/>
    </xf>
    <xf numFmtId="0" fontId="12" fillId="0" borderId="13" xfId="64" applyFont="1" applyFill="1" applyBorder="1" applyAlignment="1">
      <alignment horizontal="center" vertical="center"/>
      <protection/>
    </xf>
    <xf numFmtId="0" fontId="12" fillId="0" borderId="14" xfId="64" applyFont="1" applyFill="1" applyBorder="1" applyAlignment="1">
      <alignment horizontal="center" vertical="center"/>
      <protection/>
    </xf>
    <xf numFmtId="0" fontId="12" fillId="0" borderId="15" xfId="64" applyFont="1" applyFill="1" applyBorder="1" applyAlignment="1">
      <alignment horizontal="center" vertical="center"/>
      <protection/>
    </xf>
    <xf numFmtId="0" fontId="13" fillId="0" borderId="14" xfId="45" applyFont="1" applyFill="1" applyBorder="1" applyAlignment="1" applyProtection="1">
      <alignment horizontal="right" vertical="center"/>
      <protection/>
    </xf>
    <xf numFmtId="0" fontId="6" fillId="0" borderId="14" xfId="64" applyFont="1" applyFill="1" applyBorder="1" applyAlignment="1">
      <alignment vertical="center"/>
      <protection/>
    </xf>
    <xf numFmtId="0" fontId="12" fillId="0" borderId="16" xfId="64" applyFont="1" applyFill="1" applyBorder="1" applyAlignment="1">
      <alignment horizontal="center" vertical="center"/>
      <protection/>
    </xf>
    <xf numFmtId="0" fontId="12" fillId="0" borderId="17" xfId="64" applyFont="1" applyFill="1" applyBorder="1" applyAlignment="1">
      <alignment horizontal="center" vertical="center"/>
      <protection/>
    </xf>
    <xf numFmtId="0" fontId="12" fillId="0" borderId="18" xfId="64" applyFont="1" applyFill="1" applyBorder="1" applyAlignment="1">
      <alignment horizontal="center" vertical="center"/>
      <protection/>
    </xf>
    <xf numFmtId="190" fontId="12" fillId="0" borderId="0" xfId="64" applyNumberFormat="1" applyFont="1" applyFill="1" applyBorder="1" applyAlignment="1">
      <alignment horizontal="center" vertical="center"/>
      <protection/>
    </xf>
    <xf numFmtId="190" fontId="12" fillId="0" borderId="0" xfId="64" applyNumberFormat="1" applyFont="1" applyFill="1" applyBorder="1" applyAlignment="1">
      <alignment horizontal="right" vertical="center"/>
      <protection/>
    </xf>
    <xf numFmtId="190" fontId="6" fillId="0" borderId="0" xfId="64" applyNumberFormat="1" applyFont="1" applyFill="1" applyBorder="1" applyAlignment="1">
      <alignment vertical="center"/>
      <protection/>
    </xf>
    <xf numFmtId="190" fontId="12" fillId="0" borderId="19" xfId="64" applyNumberFormat="1" applyFont="1" applyFill="1" applyBorder="1" applyAlignment="1">
      <alignment horizontal="right" vertical="center"/>
      <protection/>
    </xf>
    <xf numFmtId="190" fontId="12" fillId="0" borderId="11" xfId="64" applyNumberFormat="1" applyFont="1" applyFill="1" applyBorder="1" applyAlignment="1">
      <alignment horizontal="right" vertical="center"/>
      <protection/>
    </xf>
    <xf numFmtId="191" fontId="12" fillId="0" borderId="0" xfId="64" applyNumberFormat="1" applyFont="1" applyFill="1" applyBorder="1" applyAlignment="1">
      <alignment horizontal="right" vertical="center"/>
      <protection/>
    </xf>
    <xf numFmtId="191" fontId="6" fillId="0" borderId="0" xfId="64" applyNumberFormat="1" applyFont="1" applyFill="1" applyBorder="1" applyAlignment="1">
      <alignment horizontal="right" vertical="center"/>
      <protection/>
    </xf>
    <xf numFmtId="0" fontId="14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0" fontId="2" fillId="0" borderId="0" xfId="0" applyFont="1" applyFill="1" applyAlignment="1">
      <alignment horizontal="left" inden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vertical="center" wrapText="1"/>
    </xf>
    <xf numFmtId="0" fontId="12" fillId="0" borderId="17" xfId="64" applyFont="1" applyFill="1" applyBorder="1" applyAlignment="1">
      <alignment horizontal="center" vertical="center"/>
      <protection/>
    </xf>
    <xf numFmtId="0" fontId="12" fillId="0" borderId="20" xfId="64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ハイパーリンク_1表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1表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1">
      <selection activeCell="N20" sqref="N20"/>
    </sheetView>
  </sheetViews>
  <sheetFormatPr defaultColWidth="9.00390625" defaultRowHeight="13.5"/>
  <cols>
    <col min="1" max="1" width="6.625" style="31" customWidth="1"/>
    <col min="2" max="2" width="2.75390625" style="31" customWidth="1"/>
    <col min="3" max="12" width="7.625" style="31" customWidth="1"/>
    <col min="13" max="16384" width="9.00390625" style="31" customWidth="1"/>
  </cols>
  <sheetData>
    <row r="1" spans="1:12" s="28" customFormat="1" ht="13.5" customHeight="1">
      <c r="A1" s="26" t="s">
        <v>3</v>
      </c>
      <c r="B1" s="27"/>
      <c r="D1" s="27"/>
      <c r="E1" s="27"/>
      <c r="F1" s="27"/>
      <c r="G1" s="27"/>
      <c r="H1" s="27"/>
      <c r="I1" s="27"/>
      <c r="J1" s="27"/>
      <c r="K1" s="27"/>
      <c r="L1" s="27"/>
    </row>
    <row r="2" spans="1:10" ht="24" customHeight="1">
      <c r="A2" s="29" t="s">
        <v>20</v>
      </c>
      <c r="B2" s="30"/>
      <c r="C2" s="30"/>
      <c r="D2" s="30"/>
      <c r="E2" s="30"/>
      <c r="F2" s="30"/>
      <c r="G2" s="30"/>
      <c r="H2" s="30"/>
      <c r="I2" s="30"/>
      <c r="J2" s="30"/>
    </row>
    <row r="3" spans="1:12" ht="18" customHeight="1">
      <c r="A3" s="32"/>
      <c r="B3" s="11"/>
      <c r="C3" s="38" t="s">
        <v>4</v>
      </c>
      <c r="D3" s="38"/>
      <c r="E3" s="38"/>
      <c r="F3" s="38"/>
      <c r="G3" s="38" t="s">
        <v>5</v>
      </c>
      <c r="H3" s="38"/>
      <c r="I3" s="38"/>
      <c r="J3" s="38"/>
      <c r="K3" s="38"/>
      <c r="L3" s="16" t="s">
        <v>6</v>
      </c>
    </row>
    <row r="4" spans="1:12" ht="18" customHeight="1">
      <c r="A4" s="6" t="s">
        <v>1</v>
      </c>
      <c r="B4" s="12" t="s">
        <v>2</v>
      </c>
      <c r="C4" s="37" t="s">
        <v>9</v>
      </c>
      <c r="D4" s="37" t="s">
        <v>10</v>
      </c>
      <c r="E4" s="37" t="s">
        <v>11</v>
      </c>
      <c r="F4" s="37"/>
      <c r="G4" s="37" t="s">
        <v>12</v>
      </c>
      <c r="H4" s="37"/>
      <c r="I4" s="37"/>
      <c r="J4" s="37" t="s">
        <v>13</v>
      </c>
      <c r="K4" s="37" t="s">
        <v>14</v>
      </c>
      <c r="L4" s="18" t="s">
        <v>7</v>
      </c>
    </row>
    <row r="5" spans="1:12" ht="18" customHeight="1">
      <c r="A5" s="10"/>
      <c r="B5" s="13"/>
      <c r="C5" s="37"/>
      <c r="D5" s="37"/>
      <c r="E5" s="17" t="s">
        <v>15</v>
      </c>
      <c r="F5" s="17" t="s">
        <v>16</v>
      </c>
      <c r="G5" s="17" t="s">
        <v>17</v>
      </c>
      <c r="H5" s="17" t="s">
        <v>18</v>
      </c>
      <c r="I5" s="17" t="s">
        <v>19</v>
      </c>
      <c r="J5" s="37"/>
      <c r="K5" s="37"/>
      <c r="L5" s="18" t="s">
        <v>8</v>
      </c>
    </row>
    <row r="6" spans="1:12" ht="4.5" customHeight="1">
      <c r="A6" s="6"/>
      <c r="B6" s="12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s="33" customFormat="1" ht="18" customHeight="1">
      <c r="A7" s="5" t="s">
        <v>21</v>
      </c>
      <c r="B7" s="14"/>
      <c r="C7" s="24">
        <v>1714</v>
      </c>
      <c r="D7" s="20">
        <v>99</v>
      </c>
      <c r="E7" s="20">
        <v>41.5</v>
      </c>
      <c r="F7" s="20">
        <v>21</v>
      </c>
      <c r="G7" s="20">
        <v>15.8</v>
      </c>
      <c r="H7" s="20">
        <v>20.8</v>
      </c>
      <c r="I7" s="20">
        <v>11.2</v>
      </c>
      <c r="J7" s="20">
        <v>37.2</v>
      </c>
      <c r="K7" s="20">
        <v>-5.2</v>
      </c>
      <c r="L7" s="24">
        <v>2016.2</v>
      </c>
    </row>
    <row r="8" spans="1:12" s="33" customFormat="1" ht="18" customHeight="1">
      <c r="A8" s="7">
        <v>23</v>
      </c>
      <c r="B8" s="14"/>
      <c r="C8" s="24">
        <v>1427.5</v>
      </c>
      <c r="D8" s="20">
        <v>157</v>
      </c>
      <c r="E8" s="20">
        <v>24</v>
      </c>
      <c r="F8" s="20">
        <v>10</v>
      </c>
      <c r="G8" s="20">
        <v>15.3</v>
      </c>
      <c r="H8" s="20">
        <v>20.4</v>
      </c>
      <c r="I8" s="20">
        <v>10.7</v>
      </c>
      <c r="J8" s="20">
        <v>37.2</v>
      </c>
      <c r="K8" s="20">
        <v>-6.8</v>
      </c>
      <c r="L8" s="24">
        <v>2073.5</v>
      </c>
    </row>
    <row r="9" spans="1:12" s="33" customFormat="1" ht="18" customHeight="1">
      <c r="A9" s="7">
        <v>24</v>
      </c>
      <c r="B9" s="14"/>
      <c r="C9" s="24">
        <v>1696</v>
      </c>
      <c r="D9" s="20">
        <v>117</v>
      </c>
      <c r="E9" s="20">
        <v>43</v>
      </c>
      <c r="F9" s="20">
        <v>25</v>
      </c>
      <c r="G9" s="20">
        <v>14.9</v>
      </c>
      <c r="H9" s="20">
        <v>19.8</v>
      </c>
      <c r="I9" s="20">
        <v>10.5</v>
      </c>
      <c r="J9" s="20">
        <v>36.2</v>
      </c>
      <c r="K9" s="20">
        <v>-5.5</v>
      </c>
      <c r="L9" s="24">
        <v>2057.1</v>
      </c>
    </row>
    <row r="10" spans="1:12" s="34" customFormat="1" ht="18" customHeight="1">
      <c r="A10" s="7">
        <v>25</v>
      </c>
      <c r="B10" s="14"/>
      <c r="C10" s="24">
        <v>1520</v>
      </c>
      <c r="D10" s="20">
        <v>119</v>
      </c>
      <c r="E10" s="20">
        <v>35.5</v>
      </c>
      <c r="F10" s="20">
        <v>15</v>
      </c>
      <c r="G10" s="20">
        <v>15.6</v>
      </c>
      <c r="H10" s="20">
        <v>20.8</v>
      </c>
      <c r="I10" s="20">
        <v>10.8</v>
      </c>
      <c r="J10" s="20">
        <v>38</v>
      </c>
      <c r="K10" s="20">
        <v>-5.6</v>
      </c>
      <c r="L10" s="24">
        <v>2175.6</v>
      </c>
    </row>
    <row r="11" spans="1:12" s="34" customFormat="1" ht="18" customHeight="1">
      <c r="A11" s="7">
        <v>26</v>
      </c>
      <c r="B11" s="14"/>
      <c r="C11" s="24">
        <f>SUM(C13:C24)</f>
        <v>1899.5</v>
      </c>
      <c r="D11" s="20">
        <f>MAX(D13:D24)</f>
        <v>163</v>
      </c>
      <c r="E11" s="20">
        <f>MAX(E13:E24)</f>
        <v>50.5</v>
      </c>
      <c r="F11" s="20">
        <f>MAX(F13:F24)</f>
        <v>15.5</v>
      </c>
      <c r="G11" s="20">
        <f>AVERAGE(G13:G24)</f>
        <v>15.116666666666667</v>
      </c>
      <c r="H11" s="20">
        <v>20.2</v>
      </c>
      <c r="I11" s="20">
        <v>10.5</v>
      </c>
      <c r="J11" s="20">
        <f>MAX(J13:J24)</f>
        <v>35.8</v>
      </c>
      <c r="K11" s="20">
        <f>MIN(K13:K24)</f>
        <v>-5</v>
      </c>
      <c r="L11" s="25">
        <v>2121.5</v>
      </c>
    </row>
    <row r="12" spans="1:12" s="33" customFormat="1" ht="4.5" customHeight="1">
      <c r="A12" s="5"/>
      <c r="B12" s="15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12" s="33" customFormat="1" ht="18" customHeight="1">
      <c r="A13" s="7">
        <v>26</v>
      </c>
      <c r="B13" s="15">
        <v>1</v>
      </c>
      <c r="C13" s="20">
        <v>15.5</v>
      </c>
      <c r="D13" s="20">
        <v>12.5</v>
      </c>
      <c r="E13" s="20">
        <v>4</v>
      </c>
      <c r="F13" s="20">
        <v>1</v>
      </c>
      <c r="G13" s="20">
        <v>4.3</v>
      </c>
      <c r="H13" s="20">
        <v>10.4</v>
      </c>
      <c r="I13" s="20">
        <v>-1.4</v>
      </c>
      <c r="J13" s="20">
        <v>16</v>
      </c>
      <c r="K13" s="20">
        <v>-5</v>
      </c>
      <c r="L13" s="20">
        <v>210</v>
      </c>
    </row>
    <row r="14" spans="1:12" s="33" customFormat="1" ht="18" customHeight="1">
      <c r="A14" s="7"/>
      <c r="B14" s="15">
        <v>2</v>
      </c>
      <c r="C14" s="20">
        <v>159.5</v>
      </c>
      <c r="D14" s="20">
        <v>60</v>
      </c>
      <c r="E14" s="20">
        <v>9.5</v>
      </c>
      <c r="F14" s="20">
        <v>3.5</v>
      </c>
      <c r="G14" s="20">
        <v>4.3</v>
      </c>
      <c r="H14" s="20">
        <v>9.2</v>
      </c>
      <c r="I14" s="20">
        <v>-0.1</v>
      </c>
      <c r="J14" s="20">
        <v>18.9</v>
      </c>
      <c r="K14" s="20">
        <v>-3.1</v>
      </c>
      <c r="L14" s="20">
        <v>150.8</v>
      </c>
    </row>
    <row r="15" spans="1:12" s="33" customFormat="1" ht="18" customHeight="1">
      <c r="A15" s="7"/>
      <c r="B15" s="15">
        <v>3</v>
      </c>
      <c r="C15" s="20">
        <v>125.5</v>
      </c>
      <c r="D15" s="20">
        <v>39</v>
      </c>
      <c r="E15" s="20">
        <v>22</v>
      </c>
      <c r="F15" s="20">
        <v>9.5</v>
      </c>
      <c r="G15" s="20">
        <v>8.9</v>
      </c>
      <c r="H15" s="20">
        <v>14</v>
      </c>
      <c r="I15" s="20">
        <v>3.9</v>
      </c>
      <c r="J15" s="20">
        <v>22.6</v>
      </c>
      <c r="K15" s="20">
        <v>-3.3</v>
      </c>
      <c r="L15" s="20" t="s">
        <v>22</v>
      </c>
    </row>
    <row r="16" spans="1:12" s="33" customFormat="1" ht="18" customHeight="1">
      <c r="A16" s="7"/>
      <c r="B16" s="15">
        <v>4</v>
      </c>
      <c r="C16" s="20">
        <v>113</v>
      </c>
      <c r="D16" s="20">
        <v>48.5</v>
      </c>
      <c r="E16" s="20">
        <v>7.5</v>
      </c>
      <c r="F16" s="20">
        <v>3.5</v>
      </c>
      <c r="G16" s="20">
        <v>13.5</v>
      </c>
      <c r="H16" s="20">
        <v>19.2</v>
      </c>
      <c r="I16" s="20">
        <v>8.2</v>
      </c>
      <c r="J16" s="20">
        <v>24</v>
      </c>
      <c r="K16" s="20">
        <v>0.6</v>
      </c>
      <c r="L16" s="20">
        <v>217.2</v>
      </c>
    </row>
    <row r="17" spans="1:12" s="33" customFormat="1" ht="18" customHeight="1">
      <c r="A17" s="7"/>
      <c r="B17" s="15">
        <v>5</v>
      </c>
      <c r="C17" s="20">
        <v>98</v>
      </c>
      <c r="D17" s="20">
        <v>40.5</v>
      </c>
      <c r="E17" s="20">
        <v>16.5</v>
      </c>
      <c r="F17" s="20">
        <v>8</v>
      </c>
      <c r="G17" s="20">
        <v>19</v>
      </c>
      <c r="H17" s="20">
        <v>24.8</v>
      </c>
      <c r="I17" s="20">
        <v>13.4</v>
      </c>
      <c r="J17" s="20">
        <v>32.7</v>
      </c>
      <c r="K17" s="20">
        <v>7.9</v>
      </c>
      <c r="L17" s="20">
        <v>238.9</v>
      </c>
    </row>
    <row r="18" spans="1:12" s="33" customFormat="1" ht="18" customHeight="1">
      <c r="A18" s="7"/>
      <c r="B18" s="15">
        <v>6</v>
      </c>
      <c r="C18" s="20">
        <v>497</v>
      </c>
      <c r="D18" s="20">
        <v>163</v>
      </c>
      <c r="E18" s="20">
        <v>35.5</v>
      </c>
      <c r="F18" s="20">
        <v>11</v>
      </c>
      <c r="G18" s="20">
        <v>22.3</v>
      </c>
      <c r="H18" s="20">
        <v>26.9</v>
      </c>
      <c r="I18" s="20">
        <v>18.6</v>
      </c>
      <c r="J18" s="20">
        <v>34.3</v>
      </c>
      <c r="K18" s="20">
        <v>15.9</v>
      </c>
      <c r="L18" s="20">
        <v>139.2</v>
      </c>
    </row>
    <row r="19" spans="1:12" s="33" customFormat="1" ht="18" customHeight="1">
      <c r="A19" s="7"/>
      <c r="B19" s="15">
        <v>7</v>
      </c>
      <c r="C19" s="20">
        <v>103</v>
      </c>
      <c r="D19" s="20">
        <v>32</v>
      </c>
      <c r="E19" s="20">
        <v>25</v>
      </c>
      <c r="F19" s="20">
        <v>11.5</v>
      </c>
      <c r="G19" s="20">
        <v>25.7</v>
      </c>
      <c r="H19" s="20">
        <v>30.3</v>
      </c>
      <c r="I19" s="20">
        <v>22</v>
      </c>
      <c r="J19" s="20">
        <v>35.4</v>
      </c>
      <c r="K19" s="20">
        <v>17.7</v>
      </c>
      <c r="L19" s="20">
        <v>172.2</v>
      </c>
    </row>
    <row r="20" spans="1:12" s="33" customFormat="1" ht="18" customHeight="1">
      <c r="A20" s="7"/>
      <c r="B20" s="15">
        <v>8</v>
      </c>
      <c r="C20" s="20">
        <v>137.5</v>
      </c>
      <c r="D20" s="20">
        <v>98.5</v>
      </c>
      <c r="E20" s="20">
        <v>50.5</v>
      </c>
      <c r="F20" s="20">
        <v>15.5</v>
      </c>
      <c r="G20" s="20">
        <v>26.6</v>
      </c>
      <c r="H20" s="20">
        <v>30.9</v>
      </c>
      <c r="I20" s="20">
        <v>23.1</v>
      </c>
      <c r="J20" s="20">
        <v>35.8</v>
      </c>
      <c r="K20" s="20">
        <v>18.5</v>
      </c>
      <c r="L20" s="20">
        <v>176.9</v>
      </c>
    </row>
    <row r="21" spans="1:12" s="33" customFormat="1" ht="18" customHeight="1">
      <c r="A21" s="7"/>
      <c r="B21" s="15">
        <v>9</v>
      </c>
      <c r="C21" s="20">
        <v>87</v>
      </c>
      <c r="D21" s="20">
        <v>40.5</v>
      </c>
      <c r="E21" s="20">
        <v>18.5</v>
      </c>
      <c r="F21" s="20">
        <v>6.5</v>
      </c>
      <c r="G21" s="20">
        <v>21.9</v>
      </c>
      <c r="H21" s="20">
        <v>26.7</v>
      </c>
      <c r="I21" s="20">
        <v>17.7</v>
      </c>
      <c r="J21" s="20">
        <v>31.6</v>
      </c>
      <c r="K21" s="20">
        <v>12.3</v>
      </c>
      <c r="L21" s="20">
        <v>146.6</v>
      </c>
    </row>
    <row r="22" spans="1:12" s="33" customFormat="1" ht="18" customHeight="1">
      <c r="A22" s="7"/>
      <c r="B22" s="15">
        <v>10</v>
      </c>
      <c r="C22" s="20">
        <v>415</v>
      </c>
      <c r="D22" s="20">
        <v>135.5</v>
      </c>
      <c r="E22" s="20">
        <v>40</v>
      </c>
      <c r="F22" s="20">
        <v>14.5</v>
      </c>
      <c r="G22" s="20">
        <v>17.4</v>
      </c>
      <c r="H22" s="20">
        <v>22.6</v>
      </c>
      <c r="I22" s="20">
        <v>13.3</v>
      </c>
      <c r="J22" s="20">
        <v>30.8</v>
      </c>
      <c r="K22" s="20">
        <v>5.8</v>
      </c>
      <c r="L22" s="20">
        <v>144.2</v>
      </c>
    </row>
    <row r="23" spans="1:12" s="33" customFormat="1" ht="18" customHeight="1">
      <c r="A23" s="7"/>
      <c r="B23" s="15">
        <v>11</v>
      </c>
      <c r="C23" s="20">
        <v>89</v>
      </c>
      <c r="D23" s="20">
        <v>43</v>
      </c>
      <c r="E23" s="20">
        <v>4.5</v>
      </c>
      <c r="F23" s="20">
        <v>1.5</v>
      </c>
      <c r="G23" s="20">
        <v>12.2</v>
      </c>
      <c r="H23" s="20">
        <v>16.7</v>
      </c>
      <c r="I23" s="20">
        <v>7.6</v>
      </c>
      <c r="J23" s="20">
        <v>22.2</v>
      </c>
      <c r="K23" s="20">
        <v>2</v>
      </c>
      <c r="L23" s="20">
        <v>134.2</v>
      </c>
    </row>
    <row r="24" spans="1:12" s="33" customFormat="1" ht="18" customHeight="1">
      <c r="A24" s="7"/>
      <c r="B24" s="15">
        <v>12</v>
      </c>
      <c r="C24" s="20">
        <v>59.5</v>
      </c>
      <c r="D24" s="20">
        <v>21</v>
      </c>
      <c r="E24" s="20">
        <v>6.5</v>
      </c>
      <c r="F24" s="20">
        <v>1.5</v>
      </c>
      <c r="G24" s="20">
        <v>5.3</v>
      </c>
      <c r="H24" s="20">
        <v>10.5</v>
      </c>
      <c r="I24" s="20">
        <v>-0.1</v>
      </c>
      <c r="J24" s="20">
        <v>14.6</v>
      </c>
      <c r="K24" s="20">
        <v>-4.4</v>
      </c>
      <c r="L24" s="20">
        <v>189.6</v>
      </c>
    </row>
    <row r="25" spans="1:12" s="33" customFormat="1" ht="4.5" customHeight="1">
      <c r="A25" s="8"/>
      <c r="B25" s="9"/>
      <c r="C25" s="22"/>
      <c r="D25" s="23"/>
      <c r="E25" s="23"/>
      <c r="F25" s="23"/>
      <c r="G25" s="23"/>
      <c r="H25" s="23"/>
      <c r="I25" s="23"/>
      <c r="J25" s="23"/>
      <c r="K25" s="23"/>
      <c r="L25" s="23"/>
    </row>
    <row r="26" spans="1:10" s="35" customFormat="1" ht="13.5" customHeight="1">
      <c r="A26" s="40" t="s">
        <v>0</v>
      </c>
      <c r="B26" s="1"/>
      <c r="C26" s="2"/>
      <c r="D26" s="2"/>
      <c r="E26" s="2"/>
      <c r="F26" s="2"/>
      <c r="G26" s="2"/>
      <c r="H26" s="2"/>
      <c r="I26" s="2"/>
      <c r="J26" s="2"/>
    </row>
    <row r="27" spans="1:10" s="35" customFormat="1" ht="13.5" customHeight="1">
      <c r="A27" s="39" t="s">
        <v>24</v>
      </c>
      <c r="B27" s="3"/>
      <c r="C27" s="4"/>
      <c r="D27" s="4"/>
      <c r="E27" s="4"/>
      <c r="F27" s="4"/>
      <c r="G27" s="4"/>
      <c r="H27" s="4"/>
      <c r="I27" s="4"/>
      <c r="J27" s="4"/>
    </row>
    <row r="28" spans="1:12" ht="37.5" customHeight="1">
      <c r="A28" s="36" t="s">
        <v>23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</row>
  </sheetData>
  <sheetProtection/>
  <mergeCells count="9">
    <mergeCell ref="A28:L28"/>
    <mergeCell ref="J4:J5"/>
    <mergeCell ref="K4:K5"/>
    <mergeCell ref="C3:F3"/>
    <mergeCell ref="G3:K3"/>
    <mergeCell ref="C4:C5"/>
    <mergeCell ref="D4:D5"/>
    <mergeCell ref="E4:F4"/>
    <mergeCell ref="G4:I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2015-03-05T06:04:03Z</cp:lastPrinted>
  <dcterms:created xsi:type="dcterms:W3CDTF">2003-04-28T04:44:11Z</dcterms:created>
  <dcterms:modified xsi:type="dcterms:W3CDTF">2015-04-15T01:29:07Z</dcterms:modified>
  <cp:category/>
  <cp:version/>
  <cp:contentType/>
  <cp:contentStatus/>
</cp:coreProperties>
</file>