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840" tabRatio="677" activeTab="0"/>
  </bookViews>
  <sheets>
    <sheet name="1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<sst xmlns="http://schemas.openxmlformats.org/spreadsheetml/2006/main" count="28" uniqueCount="20">
  <si>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年</t>
  </si>
  <si>
    <t>実延長距離
（ｍ）
実延長面積
（㎡)</t>
  </si>
  <si>
    <t>計</t>
  </si>
  <si>
    <t>資料：都市整備部道路課 「東京都道路現況調査」</t>
  </si>
  <si>
    <t>4都市施設－2道路</t>
  </si>
  <si>
    <t>幅員別内訳</t>
  </si>
  <si>
    <t>車 道</t>
  </si>
  <si>
    <t>規　　　　格　　　　改　　　　良　　　　済</t>
  </si>
  <si>
    <t>未　　　　　　改　　　　　　良</t>
  </si>
  <si>
    <t>1表　市道の状況の推移</t>
  </si>
  <si>
    <t>各年3月31日現在</t>
  </si>
  <si>
    <t>5.5m
以上</t>
  </si>
  <si>
    <t>19.5m
以上</t>
  </si>
  <si>
    <t>13.0m
以上</t>
  </si>
  <si>
    <t>5.5m
未満</t>
  </si>
  <si>
    <t>3.5m
以上</t>
  </si>
  <si>
    <t>3.5m
未満</t>
  </si>
  <si>
    <t>内
自動車
交通
不能</t>
  </si>
  <si>
    <t>距離</t>
  </si>
  <si>
    <t>面積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</si>
</sst>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0_);[Red]\(0\)"/>
    <numFmt numFmtId="184" formatCode="0.00_);[Red]\(0.00\)"/>
    <numFmt numFmtId="185" formatCode="#,##0.00_);[Red]\(#,##0.00\)"/>
    <numFmt numFmtId="186" formatCode="#,##0.00;&quot;△ &quot;#,##0.00"/>
    <numFmt numFmtId="187" formatCode="#,##0_);\(#,##0\)"/>
    <numFmt numFmtId="188" formatCode="0.0_ "/>
    <numFmt numFmtId="189" formatCode="0.00_ "/>
    <numFmt numFmtId="190" formatCode="0_);\(0\)"/>
    <numFmt numFmtId="191" formatCode="0.0_);\(0.0\)"/>
    <numFmt numFmtId="192" formatCode="0_ "/>
    <numFmt numFmtId="193" formatCode="#,##0.0;[Red]\-#,##0.0"/>
    <numFmt numFmtId="194" formatCode="[=0]&quot;-&quot;;[&lt;1]&quot;0&quot;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94" fontId="10" fillId="0" borderId="17" xfId="0" applyNumberFormat="1" applyFont="1" applyFill="1" applyBorder="1" applyAlignment="1">
      <alignment vertical="center"/>
    </xf>
    <xf numFmtId="194" fontId="10" fillId="0" borderId="0" xfId="0" applyNumberFormat="1" applyFont="1" applyFill="1" applyBorder="1" applyAlignment="1">
      <alignment vertical="center"/>
    </xf>
    <xf numFmtId="194" fontId="10" fillId="0" borderId="0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horizontal="center" vertical="distributed"/>
    </xf>
    <xf numFmtId="0" fontId="10" fillId="0" borderId="21" xfId="0" applyFont="1" applyFill="1" applyBorder="1" applyAlignment="1">
      <alignment horizontal="center" vertical="distributed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194" fontId="10" fillId="0" borderId="17" xfId="0" applyNumberFormat="1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194" fontId="4" fillId="0" borderId="19" xfId="0" applyNumberFormat="1" applyFont="1" applyFill="1" applyBorder="1" applyAlignment="1">
      <alignment/>
    </xf>
    <xf numFmtId="194" fontId="4" fillId="0" borderId="21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Q26" sqref="Q26"/>
    </sheetView>
  </sheetViews>
  <sheetFormatPr defaultColWidth="9.00390625" defaultRowHeight="13.5"/>
  <cols>
    <col min="1" max="1" width="2.75390625" style="9" customWidth="1"/>
    <col min="2" max="2" width="3.375" style="9" customWidth="1"/>
    <col min="3" max="4" width="9.375" style="9" customWidth="1"/>
    <col min="5" max="5" width="6.375" style="9" customWidth="1"/>
    <col min="6" max="8" width="7.375" style="9" customWidth="1"/>
    <col min="9" max="9" width="7.625" style="9" customWidth="1"/>
    <col min="10" max="10" width="5.75390625" style="9" customWidth="1"/>
    <col min="11" max="11" width="6.375" style="9" customWidth="1"/>
    <col min="12" max="12" width="7.375" style="9" customWidth="1"/>
    <col min="13" max="13" width="6.625" style="9" customWidth="1"/>
    <col min="14" max="16384" width="9.00390625" style="10" customWidth="1"/>
  </cols>
  <sheetData>
    <row r="1" spans="1:13" s="32" customFormat="1" ht="12.75" customHeight="1">
      <c r="A1" s="29" t="s">
        <v>4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</row>
    <row r="2" spans="1:13" s="11" customFormat="1" ht="18" customHeight="1">
      <c r="A2" s="14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" customFormat="1" ht="12.75" customHeight="1">
      <c r="A3" s="3"/>
      <c r="B3" s="3"/>
      <c r="C3" s="8"/>
      <c r="D3" s="8"/>
      <c r="E3" s="8"/>
      <c r="F3" s="4"/>
      <c r="G3" s="4"/>
      <c r="H3" s="8"/>
      <c r="I3" s="8"/>
      <c r="J3" s="8"/>
      <c r="K3" s="8"/>
      <c r="L3" s="4"/>
      <c r="M3" s="4" t="s">
        <v>10</v>
      </c>
    </row>
    <row r="4" spans="1:13" ht="15.75" customHeight="1">
      <c r="A4" s="36" t="s">
        <v>0</v>
      </c>
      <c r="B4" s="36"/>
      <c r="C4" s="47" t="s">
        <v>1</v>
      </c>
      <c r="D4" s="39" t="s">
        <v>5</v>
      </c>
      <c r="E4" s="39"/>
      <c r="F4" s="39"/>
      <c r="G4" s="39"/>
      <c r="H4" s="39"/>
      <c r="I4" s="39"/>
      <c r="J4" s="39"/>
      <c r="K4" s="39"/>
      <c r="L4" s="39"/>
      <c r="M4" s="39"/>
    </row>
    <row r="5" spans="1:13" ht="15.75" customHeight="1">
      <c r="A5" s="37"/>
      <c r="B5" s="37"/>
      <c r="C5" s="48"/>
      <c r="D5" s="40" t="s">
        <v>7</v>
      </c>
      <c r="E5" s="40"/>
      <c r="F5" s="40"/>
      <c r="G5" s="40"/>
      <c r="H5" s="41"/>
      <c r="I5" s="42" t="s">
        <v>8</v>
      </c>
      <c r="J5" s="40"/>
      <c r="K5" s="40"/>
      <c r="L5" s="40"/>
      <c r="M5" s="40"/>
    </row>
    <row r="6" spans="1:13" ht="15.75" customHeight="1">
      <c r="A6" s="37"/>
      <c r="B6" s="37"/>
      <c r="C6" s="48"/>
      <c r="D6" s="43" t="s">
        <v>2</v>
      </c>
      <c r="E6" s="18" t="s">
        <v>6</v>
      </c>
      <c r="F6" s="18" t="s">
        <v>6</v>
      </c>
      <c r="G6" s="18" t="s">
        <v>6</v>
      </c>
      <c r="H6" s="18" t="s">
        <v>6</v>
      </c>
      <c r="I6" s="45" t="s">
        <v>2</v>
      </c>
      <c r="J6" s="18" t="s">
        <v>6</v>
      </c>
      <c r="K6" s="18" t="s">
        <v>6</v>
      </c>
      <c r="L6" s="19" t="s">
        <v>6</v>
      </c>
      <c r="M6" s="20"/>
    </row>
    <row r="7" spans="1:13" ht="43.5" customHeight="1">
      <c r="A7" s="38"/>
      <c r="B7" s="38"/>
      <c r="C7" s="49"/>
      <c r="D7" s="44"/>
      <c r="E7" s="26" t="s">
        <v>12</v>
      </c>
      <c r="F7" s="26" t="s">
        <v>13</v>
      </c>
      <c r="G7" s="27" t="s">
        <v>11</v>
      </c>
      <c r="H7" s="27" t="s">
        <v>14</v>
      </c>
      <c r="I7" s="46"/>
      <c r="J7" s="27" t="s">
        <v>11</v>
      </c>
      <c r="K7" s="27" t="s">
        <v>15</v>
      </c>
      <c r="L7" s="27" t="s">
        <v>16</v>
      </c>
      <c r="M7" s="28" t="s">
        <v>17</v>
      </c>
    </row>
    <row r="8" spans="1:13" ht="4.5" customHeight="1">
      <c r="A8" s="2"/>
      <c r="B8" s="6"/>
      <c r="C8" s="18"/>
      <c r="D8" s="2"/>
      <c r="E8" s="7"/>
      <c r="F8" s="7"/>
      <c r="G8" s="8"/>
      <c r="H8" s="8"/>
      <c r="I8" s="8"/>
      <c r="J8" s="8"/>
      <c r="K8" s="8"/>
      <c r="L8" s="8"/>
      <c r="M8" s="8"/>
    </row>
    <row r="9" spans="1:13" s="11" customFormat="1" ht="18" customHeight="1">
      <c r="A9" s="33" t="s">
        <v>18</v>
      </c>
      <c r="B9" s="2">
        <v>22</v>
      </c>
      <c r="C9" s="23">
        <v>254032</v>
      </c>
      <c r="D9" s="24">
        <f>SUM(E9:H9)</f>
        <v>189277</v>
      </c>
      <c r="E9" s="24">
        <v>635</v>
      </c>
      <c r="F9" s="24">
        <v>6015</v>
      </c>
      <c r="G9" s="24">
        <v>74692</v>
      </c>
      <c r="H9" s="24">
        <v>107935</v>
      </c>
      <c r="I9" s="24">
        <f>SUM(J9:L9)</f>
        <v>64755</v>
      </c>
      <c r="J9" s="24">
        <v>162</v>
      </c>
      <c r="K9" s="24">
        <v>580</v>
      </c>
      <c r="L9" s="24">
        <v>64013</v>
      </c>
      <c r="M9" s="24">
        <v>16062</v>
      </c>
    </row>
    <row r="10" spans="1:13" s="1" customFormat="1" ht="18" customHeight="1">
      <c r="A10" s="33"/>
      <c r="B10" s="2">
        <v>23</v>
      </c>
      <c r="C10" s="23">
        <v>253974</v>
      </c>
      <c r="D10" s="24">
        <f>SUM(E10:H10)</f>
        <v>190019</v>
      </c>
      <c r="E10" s="24">
        <v>635</v>
      </c>
      <c r="F10" s="24">
        <v>5542</v>
      </c>
      <c r="G10" s="24">
        <v>66190</v>
      </c>
      <c r="H10" s="24">
        <v>117652</v>
      </c>
      <c r="I10" s="24">
        <f>SUM(J10:L10)</f>
        <v>63955</v>
      </c>
      <c r="J10" s="25">
        <v>0</v>
      </c>
      <c r="K10" s="24">
        <v>94</v>
      </c>
      <c r="L10" s="24">
        <v>63861</v>
      </c>
      <c r="M10" s="24">
        <v>14867</v>
      </c>
    </row>
    <row r="11" spans="1:13" s="11" customFormat="1" ht="18" customHeight="1">
      <c r="A11" s="33"/>
      <c r="B11" s="2">
        <v>24</v>
      </c>
      <c r="C11" s="23">
        <v>255169</v>
      </c>
      <c r="D11" s="24">
        <f>SUM(E11:H11)</f>
        <v>191701</v>
      </c>
      <c r="E11" s="24">
        <v>635</v>
      </c>
      <c r="F11" s="24">
        <v>6155</v>
      </c>
      <c r="G11" s="24">
        <v>66368</v>
      </c>
      <c r="H11" s="24">
        <v>118543</v>
      </c>
      <c r="I11" s="24">
        <f>SUM(J11:L11)</f>
        <v>63468</v>
      </c>
      <c r="J11" s="25">
        <v>19</v>
      </c>
      <c r="K11" s="24">
        <v>94</v>
      </c>
      <c r="L11" s="24">
        <v>63355</v>
      </c>
      <c r="M11" s="24">
        <v>14683</v>
      </c>
    </row>
    <row r="12" spans="1:13" s="11" customFormat="1" ht="18" customHeight="1">
      <c r="A12" s="34"/>
      <c r="B12" s="2">
        <v>25</v>
      </c>
      <c r="C12" s="23">
        <v>255223</v>
      </c>
      <c r="D12" s="24">
        <f>SUM(E12:H12)</f>
        <v>192012</v>
      </c>
      <c r="E12" s="24">
        <v>634</v>
      </c>
      <c r="F12" s="24">
        <v>6165</v>
      </c>
      <c r="G12" s="24">
        <v>66492</v>
      </c>
      <c r="H12" s="24">
        <v>118721</v>
      </c>
      <c r="I12" s="24">
        <f>SUM(J12:L12)</f>
        <v>63211</v>
      </c>
      <c r="J12" s="25">
        <v>19</v>
      </c>
      <c r="K12" s="24">
        <v>94</v>
      </c>
      <c r="L12" s="24">
        <v>63098</v>
      </c>
      <c r="M12" s="24">
        <v>14648</v>
      </c>
    </row>
    <row r="13" spans="1:13" s="11" customFormat="1" ht="18" customHeight="1">
      <c r="A13" s="35"/>
      <c r="B13" s="2">
        <v>26</v>
      </c>
      <c r="C13" s="23">
        <v>257075</v>
      </c>
      <c r="D13" s="24">
        <f>SUM(E13:H13)</f>
        <v>194241</v>
      </c>
      <c r="E13" s="24">
        <v>690</v>
      </c>
      <c r="F13" s="24">
        <v>6168</v>
      </c>
      <c r="G13" s="24">
        <v>66838</v>
      </c>
      <c r="H13" s="24">
        <v>120545</v>
      </c>
      <c r="I13" s="24">
        <f>SUM(J13:L13)</f>
        <v>62834</v>
      </c>
      <c r="J13" s="25">
        <v>19</v>
      </c>
      <c r="K13" s="24">
        <v>94</v>
      </c>
      <c r="L13" s="24">
        <v>62721</v>
      </c>
      <c r="M13" s="24">
        <v>14435</v>
      </c>
    </row>
    <row r="14" spans="1:13" s="11" customFormat="1" ht="4.5" customHeight="1">
      <c r="A14" s="53"/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ht="4.5" customHeight="1">
      <c r="A15" s="50"/>
      <c r="B15" s="2"/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s="9" customFormat="1" ht="18" customHeight="1">
      <c r="A16" s="33" t="s">
        <v>19</v>
      </c>
      <c r="B16" s="2">
        <v>22</v>
      </c>
      <c r="C16" s="23">
        <v>1809789</v>
      </c>
      <c r="D16" s="24">
        <f>SUM(E16:H16)</f>
        <v>1568154</v>
      </c>
      <c r="E16" s="24">
        <v>28132</v>
      </c>
      <c r="F16" s="24">
        <v>164173</v>
      </c>
      <c r="G16" s="24">
        <v>781823</v>
      </c>
      <c r="H16" s="24">
        <v>594026</v>
      </c>
      <c r="I16" s="24">
        <f>SUM(J16:L16)</f>
        <v>241635</v>
      </c>
      <c r="J16" s="24">
        <v>1430</v>
      </c>
      <c r="K16" s="24">
        <v>3322</v>
      </c>
      <c r="L16" s="24">
        <v>236883</v>
      </c>
      <c r="M16" s="24">
        <v>39315</v>
      </c>
    </row>
    <row r="17" spans="1:13" s="13" customFormat="1" ht="18" customHeight="1">
      <c r="A17" s="33"/>
      <c r="B17" s="2">
        <v>23</v>
      </c>
      <c r="C17" s="23">
        <v>1816170</v>
      </c>
      <c r="D17" s="24">
        <f>SUM(E17:H17)</f>
        <v>1579282</v>
      </c>
      <c r="E17" s="24">
        <v>28131</v>
      </c>
      <c r="F17" s="24">
        <v>157073</v>
      </c>
      <c r="G17" s="24">
        <v>732818</v>
      </c>
      <c r="H17" s="24">
        <v>661260</v>
      </c>
      <c r="I17" s="24">
        <f>SUM(J17:L17)</f>
        <v>236888</v>
      </c>
      <c r="J17" s="25">
        <v>0</v>
      </c>
      <c r="K17" s="24">
        <v>364</v>
      </c>
      <c r="L17" s="24">
        <v>236524</v>
      </c>
      <c r="M17" s="24">
        <v>34311</v>
      </c>
    </row>
    <row r="18" spans="1:13" s="12" customFormat="1" ht="18" customHeight="1">
      <c r="A18" s="33"/>
      <c r="B18" s="2">
        <v>24</v>
      </c>
      <c r="C18" s="23">
        <v>1839901</v>
      </c>
      <c r="D18" s="24">
        <f>SUM(E18:H18)</f>
        <v>1604111</v>
      </c>
      <c r="E18" s="24">
        <v>28132</v>
      </c>
      <c r="F18" s="24">
        <v>174783</v>
      </c>
      <c r="G18" s="24">
        <v>734579</v>
      </c>
      <c r="H18" s="24">
        <v>666617</v>
      </c>
      <c r="I18" s="24">
        <f>SUM(J18:L18)</f>
        <v>235790</v>
      </c>
      <c r="J18" s="25">
        <v>198</v>
      </c>
      <c r="K18" s="24">
        <v>365</v>
      </c>
      <c r="L18" s="24">
        <v>235227</v>
      </c>
      <c r="M18" s="24">
        <v>34018</v>
      </c>
    </row>
    <row r="19" spans="1:13" s="12" customFormat="1" ht="18" customHeight="1">
      <c r="A19" s="34"/>
      <c r="B19" s="2">
        <v>25</v>
      </c>
      <c r="C19" s="23">
        <v>1842145</v>
      </c>
      <c r="D19" s="24">
        <f>SUM(E19:H19)</f>
        <v>1607242</v>
      </c>
      <c r="E19" s="24">
        <v>28108</v>
      </c>
      <c r="F19" s="24">
        <v>176056</v>
      </c>
      <c r="G19" s="24">
        <v>735523</v>
      </c>
      <c r="H19" s="24">
        <v>667555</v>
      </c>
      <c r="I19" s="24">
        <f>SUM(J19:L19)</f>
        <v>234903</v>
      </c>
      <c r="J19" s="25">
        <v>198</v>
      </c>
      <c r="K19" s="24">
        <v>365</v>
      </c>
      <c r="L19" s="24">
        <v>234340</v>
      </c>
      <c r="M19" s="24">
        <v>33939</v>
      </c>
    </row>
    <row r="20" spans="1:13" s="12" customFormat="1" ht="18" customHeight="1">
      <c r="A20" s="35"/>
      <c r="B20" s="2">
        <v>26</v>
      </c>
      <c r="C20" s="23">
        <v>1859849</v>
      </c>
      <c r="D20" s="24">
        <f>SUM(E20:H20)</f>
        <v>1625911</v>
      </c>
      <c r="E20" s="24">
        <v>30935</v>
      </c>
      <c r="F20" s="24">
        <v>176178</v>
      </c>
      <c r="G20" s="24">
        <v>740204</v>
      </c>
      <c r="H20" s="24">
        <v>678594</v>
      </c>
      <c r="I20" s="24">
        <f>SUM(J20:L20)</f>
        <v>233938</v>
      </c>
      <c r="J20" s="25">
        <v>198</v>
      </c>
      <c r="K20" s="24">
        <v>365</v>
      </c>
      <c r="L20" s="24">
        <v>233375</v>
      </c>
      <c r="M20" s="24">
        <v>33439</v>
      </c>
    </row>
    <row r="21" spans="1:13" ht="4.5" customHeight="1">
      <c r="A21" s="8"/>
      <c r="B21" s="17"/>
      <c r="C21" s="21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s="1" customFormat="1" ht="13.5" customHeight="1">
      <c r="A22" s="22" t="s">
        <v>3</v>
      </c>
      <c r="B22" s="5"/>
      <c r="C22" s="5"/>
      <c r="D22" s="5"/>
      <c r="E22" s="5"/>
      <c r="F22" s="5"/>
      <c r="G22" s="5"/>
      <c r="H22" s="5"/>
      <c r="I22" s="16"/>
      <c r="J22" s="16"/>
      <c r="K22" s="16"/>
      <c r="L22" s="16"/>
      <c r="M22" s="16"/>
    </row>
  </sheetData>
  <sheetProtection/>
  <mergeCells count="9">
    <mergeCell ref="A16:A20"/>
    <mergeCell ref="A4:B7"/>
    <mergeCell ref="D4:M4"/>
    <mergeCell ref="D5:H5"/>
    <mergeCell ref="I5:M5"/>
    <mergeCell ref="D6:D7"/>
    <mergeCell ref="I6:I7"/>
    <mergeCell ref="C4:C7"/>
    <mergeCell ref="A9:A13"/>
  </mergeCells>
  <printOptions/>
  <pageMargins left="0.7874015748031497" right="0.7874015748031497" top="0.984251968503937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2015-02-23T05:36:50Z</cp:lastPrinted>
  <dcterms:created xsi:type="dcterms:W3CDTF">2003-05-15T07:48:32Z</dcterms:created>
  <dcterms:modified xsi:type="dcterms:W3CDTF">2015-04-15T02:04:12Z</dcterms:modified>
  <cp:category/>
  <cp:version/>
  <cp:contentType/>
  <cp:contentStatus/>
</cp:coreProperties>
</file>