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5625" windowWidth="15480" windowHeight="7140" tabRatio="738" firstSheet="1" activeTab="2"/>
  </bookViews>
  <sheets>
    <sheet name="５　保健 ・ 衛生 ・ 公害" sheetId="1" r:id="rId1"/>
    <sheet name="1 保健衛生 1～2" sheetId="2" r:id="rId2"/>
    <sheet name="1 保健衛生 3～5" sheetId="3" r:id="rId3"/>
    <sheet name="1 保健衛生 6～7" sheetId="4" r:id="rId4"/>
    <sheet name="1 保健衛生 8～11" sheetId="5" r:id="rId5"/>
    <sheet name="1 保健衛生 12～15 " sheetId="6" r:id="rId6"/>
    <sheet name="1 保健衛生 16～19" sheetId="7" r:id="rId7"/>
    <sheet name="1 保健衛生 20～22 " sheetId="8" r:id="rId8"/>
  </sheets>
  <definedNames/>
  <calcPr fullCalcOnLoad="1"/>
</workbook>
</file>

<file path=xl/sharedStrings.xml><?xml version="1.0" encoding="utf-8"?>
<sst xmlns="http://schemas.openxmlformats.org/spreadsheetml/2006/main" count="581" uniqueCount="280">
  <si>
    <t>１　　保 健 衛 生</t>
  </si>
  <si>
    <t>各年3月31日現在</t>
  </si>
  <si>
    <t>年 ・ 町名</t>
  </si>
  <si>
    <t>施　　　　　　設　　　　　　数</t>
  </si>
  <si>
    <t>総　　数</t>
  </si>
  <si>
    <t>病　　院</t>
  </si>
  <si>
    <t>診 療 所</t>
  </si>
  <si>
    <t>歯科診療所</t>
  </si>
  <si>
    <t>施 術 所</t>
  </si>
  <si>
    <t>助 産 所</t>
  </si>
  <si>
    <t>ベッド数</t>
  </si>
  <si>
    <t>富士見町</t>
  </si>
  <si>
    <t>柴崎町</t>
  </si>
  <si>
    <t>錦町</t>
  </si>
  <si>
    <t>羽衣町</t>
  </si>
  <si>
    <t>曙町</t>
  </si>
  <si>
    <t>高松町</t>
  </si>
  <si>
    <t>緑町</t>
  </si>
  <si>
    <t>栄町</t>
  </si>
  <si>
    <t>若葉町</t>
  </si>
  <si>
    <t>幸町</t>
  </si>
  <si>
    <t>柏町</t>
  </si>
  <si>
    <t>砂川町</t>
  </si>
  <si>
    <t>上砂町</t>
  </si>
  <si>
    <t>一番町</t>
  </si>
  <si>
    <t>西砂町</t>
  </si>
  <si>
    <t>泉町</t>
  </si>
  <si>
    <t>年</t>
  </si>
  <si>
    <t>日本脳炎</t>
  </si>
  <si>
    <t>腸チフス</t>
  </si>
  <si>
    <t>年度</t>
  </si>
  <si>
    <t>４表　主要死因別死亡者数</t>
  </si>
  <si>
    <t>５表　主要死因別乳児死亡者数</t>
  </si>
  <si>
    <t>先天奇形，変形及び染色体異常</t>
  </si>
  <si>
    <t>年　　度</t>
  </si>
  <si>
    <t>７表　予防接種実施状況の推移</t>
  </si>
  <si>
    <t>接種者数</t>
  </si>
  <si>
    <t>種　　　　　　　　　　　　類</t>
  </si>
  <si>
    <t>急性灰白隋炎</t>
  </si>
  <si>
    <t>三種混合</t>
  </si>
  <si>
    <t>破傷風</t>
  </si>
  <si>
    <t>百日せき</t>
  </si>
  <si>
    <t>乳幼児</t>
  </si>
  <si>
    <t>経過措置</t>
  </si>
  <si>
    <t>追加</t>
  </si>
  <si>
    <t>ツベルクリン反応</t>
  </si>
  <si>
    <t>結核</t>
  </si>
  <si>
    <t>65歳以上</t>
  </si>
  <si>
    <t>総数</t>
  </si>
  <si>
    <t>ＢＣＧ</t>
  </si>
  <si>
    <t>８表　母子健康手帳の交付の推移</t>
  </si>
  <si>
    <t>富士見</t>
  </si>
  <si>
    <t>立川駅</t>
  </si>
  <si>
    <t>東　部</t>
  </si>
  <si>
    <t>西　部</t>
  </si>
  <si>
    <t>連　　　絡　　　所</t>
  </si>
  <si>
    <t>９表　妊婦健康診査 ・ 超音波検査及び産婦健康診査</t>
  </si>
  <si>
    <t>年　度</t>
  </si>
  <si>
    <t>妊婦健康診査</t>
  </si>
  <si>
    <t>受診者数</t>
  </si>
  <si>
    <t>受診者数</t>
  </si>
  <si>
    <t>有所見者数</t>
  </si>
  <si>
    <t>有所見者数</t>
  </si>
  <si>
    <t>産婦健康診査</t>
  </si>
  <si>
    <t>健康推進課</t>
  </si>
  <si>
    <t>砂川支所</t>
  </si>
  <si>
    <t>届出者数</t>
  </si>
  <si>
    <t>回　 数</t>
  </si>
  <si>
    <t>3～4 か月児健康診査</t>
  </si>
  <si>
    <t>6～7 か月児健康診査</t>
  </si>
  <si>
    <t>9～10 か月児健康診査</t>
  </si>
  <si>
    <t>妊　　  娠</t>
  </si>
  <si>
    <t>１歳６か月児健康診査</t>
  </si>
  <si>
    <t>回　数</t>
  </si>
  <si>
    <t>有所見</t>
  </si>
  <si>
    <t>者　 数</t>
  </si>
  <si>
    <t>要精密</t>
  </si>
  <si>
    <t>視　 力 　検 　査</t>
  </si>
  <si>
    <t>聴　 覚　 検　 診</t>
  </si>
  <si>
    <t>心　 理 　相 　談</t>
  </si>
  <si>
    <t>虫歯のある者</t>
  </si>
  <si>
    <t>回　　　数</t>
  </si>
  <si>
    <t>乳幼児経過観察健康診査</t>
  </si>
  <si>
    <t>乳幼児発達健康診査</t>
  </si>
  <si>
    <t>３歳児経過観察健康診査 （心理 ）</t>
  </si>
  <si>
    <t>回　数</t>
  </si>
  <si>
    <t>妊婦精密健康診査</t>
  </si>
  <si>
    <t>乳児精密健康診査</t>
  </si>
  <si>
    <t>３歳児精密健康診査</t>
  </si>
  <si>
    <t>要治療</t>
  </si>
  <si>
    <t>１歳6か月児精密健康診査</t>
  </si>
  <si>
    <t>育児教室等</t>
  </si>
  <si>
    <t>延べ人数</t>
  </si>
  <si>
    <t>１６表　親と子の健康相談の推移</t>
  </si>
  <si>
    <t>年 度</t>
  </si>
  <si>
    <t>回 数</t>
  </si>
  <si>
    <t>相談者数</t>
  </si>
  <si>
    <t>相談件数</t>
  </si>
  <si>
    <t>延 　 　べ</t>
  </si>
  <si>
    <t>助産師訪問指導</t>
  </si>
  <si>
    <t>保健師訪問指導</t>
  </si>
  <si>
    <t>妊産婦 ・ 乳幼児保健指導</t>
  </si>
  <si>
    <t>新生児</t>
  </si>
  <si>
    <t>妊産婦</t>
  </si>
  <si>
    <t>新生児等</t>
  </si>
  <si>
    <t>妊産婦等</t>
  </si>
  <si>
    <t>１８表　歯科健診 ・ 歯科相談</t>
  </si>
  <si>
    <t>乳幼児歯科相談</t>
  </si>
  <si>
    <t>歯の衛生週間</t>
  </si>
  <si>
    <t>初回受診者数</t>
  </si>
  <si>
    <t>くり返し受診者数</t>
  </si>
  <si>
    <t>予防処置受診者数</t>
  </si>
  <si>
    <t>ブラッシング指導</t>
  </si>
  <si>
    <t>１９表　健康診査未受診者状況</t>
  </si>
  <si>
    <t>３～４か月健康診査未受診児</t>
  </si>
  <si>
    <t>未受診者数</t>
  </si>
  <si>
    <t>状況把握数</t>
  </si>
  <si>
    <t>１歳６か月健康診査未受診児</t>
  </si>
  <si>
    <t>３歳児健康診査未受診児</t>
  </si>
  <si>
    <t>一般歯科健診 （妊婦）</t>
  </si>
  <si>
    <t>２０表　母子栄養食品の支給の推移</t>
  </si>
  <si>
    <t>支給者総数</t>
  </si>
  <si>
    <t>妊　産　婦</t>
  </si>
  <si>
    <t>乳　幼　児</t>
  </si>
  <si>
    <t>２１表　各種検診受診者数の推移</t>
  </si>
  <si>
    <t>総　数</t>
  </si>
  <si>
    <t>健康診査</t>
  </si>
  <si>
    <t>大腸がん</t>
  </si>
  <si>
    <t>成人歯科</t>
  </si>
  <si>
    <t>胃 が ん</t>
  </si>
  <si>
    <t>検　　診</t>
  </si>
  <si>
    <t>検   　診</t>
  </si>
  <si>
    <t>検　　　診</t>
  </si>
  <si>
    <t>乳 が ん</t>
  </si>
  <si>
    <t>肺 が ん</t>
  </si>
  <si>
    <t>診療日数</t>
  </si>
  <si>
    <t>１日平均</t>
  </si>
  <si>
    <t>重症患者収容</t>
  </si>
  <si>
    <t>施設送院数</t>
  </si>
  <si>
    <t>小児科専門</t>
  </si>
  <si>
    <t>延　　　べ</t>
  </si>
  <si>
    <t>一　　　般　　　診　　　療</t>
  </si>
  <si>
    <t>歯　　　科　　　診　　　療</t>
  </si>
  <si>
    <t>交 付 総 数</t>
  </si>
  <si>
    <t>市 民 課</t>
  </si>
  <si>
    <t>超 音 波 検 査</t>
  </si>
  <si>
    <t>総　　　　数</t>
  </si>
  <si>
    <t>３　　歳　　児　　健　　康　　診　　査</t>
  </si>
  <si>
    <t>１歳６か月児歯科健診</t>
  </si>
  <si>
    <t>３歳児歯科健診</t>
  </si>
  <si>
    <t>受診票発行数</t>
  </si>
  <si>
    <t>受診票発行数</t>
  </si>
  <si>
    <t>結核検診</t>
  </si>
  <si>
    <t>60 ～ 64歳</t>
  </si>
  <si>
    <t>母親学級母性科</t>
  </si>
  <si>
    <t>母親学級育児科</t>
  </si>
  <si>
    <t>２２表　休日診療所受診状況の推移</t>
  </si>
  <si>
    <t>２表　環境衛生及び食品衛生事業所数の推移</t>
  </si>
  <si>
    <t>クリーニング所</t>
  </si>
  <si>
    <t>旅館業</t>
  </si>
  <si>
    <t>周産期に発生した病態</t>
  </si>
  <si>
    <t>新　規　登　録　数</t>
  </si>
  <si>
    <t>登  録  頭  数</t>
  </si>
  <si>
    <t>－</t>
  </si>
  <si>
    <t>６表　犬の登録等の推移</t>
  </si>
  <si>
    <t>死　亡　届　出　数</t>
  </si>
  <si>
    <t>眼科検診</t>
  </si>
  <si>
    <t>細菌性赤痢</t>
  </si>
  <si>
    <t>腸管出血性
大腸菌感染</t>
  </si>
  <si>
    <t>３表　主な感染症患者数の推移</t>
  </si>
  <si>
    <t>麻しん風しん混合</t>
  </si>
  <si>
    <t>１期</t>
  </si>
  <si>
    <t>２期</t>
  </si>
  <si>
    <t>資料：福祉保健部健康推進課</t>
  </si>
  <si>
    <t>１　期</t>
  </si>
  <si>
    <t>麻しん</t>
  </si>
  <si>
    <t>風しん</t>
  </si>
  <si>
    <t>理容所</t>
  </si>
  <si>
    <t>美容所</t>
  </si>
  <si>
    <t>浴場</t>
  </si>
  <si>
    <t>寺院･墓地</t>
  </si>
  <si>
    <t>火葬場･納骨堂</t>
  </si>
  <si>
    <t>食肉販売業</t>
  </si>
  <si>
    <t>魚介類販売業</t>
  </si>
  <si>
    <t>乳類販売業</t>
  </si>
  <si>
    <t>菓子製造業</t>
  </si>
  <si>
    <t>悪性新生物</t>
  </si>
  <si>
    <t>糖尿病</t>
  </si>
  <si>
    <t>高血圧性疾患</t>
  </si>
  <si>
    <t>心疾患</t>
  </si>
  <si>
    <t>脳血管疾患</t>
  </si>
  <si>
    <t>肺炎</t>
  </si>
  <si>
    <t>喘息</t>
  </si>
  <si>
    <t>腎不全</t>
  </si>
  <si>
    <t>老衰</t>
  </si>
  <si>
    <t>不慮の事故</t>
  </si>
  <si>
    <t>自殺</t>
  </si>
  <si>
    <t>敗血症</t>
  </si>
  <si>
    <t>その他の新生物</t>
  </si>
  <si>
    <t>心疾患（高血圧性を除く）</t>
  </si>
  <si>
    <t>神経系の先天奇形</t>
  </si>
  <si>
    <t>肺炎</t>
  </si>
  <si>
    <t>心臓の先天奇形</t>
  </si>
  <si>
    <t>呼吸器系の先天奇形</t>
  </si>
  <si>
    <t>消化器系の先天奇形</t>
  </si>
  <si>
    <t>その他の全ての疾患</t>
  </si>
  <si>
    <t>その他の外因</t>
  </si>
  <si>
    <t>二種混合</t>
  </si>
  <si>
    <t>ＭＲ混合</t>
  </si>
  <si>
    <t>39歳以下の</t>
  </si>
  <si>
    <t>緊急対策</t>
  </si>
  <si>
    <t>肝疾患</t>
  </si>
  <si>
    <t>興行場</t>
  </si>
  <si>
    <t>検診（頸部）</t>
  </si>
  <si>
    <t>検診（体部）</t>
  </si>
  <si>
    <t>子 宮 が ん</t>
  </si>
  <si>
    <t>ジフテリア ･ 破傷風</t>
  </si>
  <si>
    <t>１５表　母子健康教室等</t>
  </si>
  <si>
    <t>１４表　妊婦 ・ 乳児 ・ １歳６か月児 ・ ３歳児精密健康診査</t>
  </si>
  <si>
    <t>１２表　１歳６か月児 ・ ３歳児歯科健診</t>
  </si>
  <si>
    <t>１１表　１歳６か月児 ・ ３歳児健康診査</t>
  </si>
  <si>
    <t>結　核</t>
  </si>
  <si>
    <t>１７表　妊産婦 ・ 新生児訪問指導及び妊産婦 ・ 乳幼児保健指導</t>
  </si>
  <si>
    <t>年度末現在</t>
  </si>
  <si>
    <t>年 度</t>
  </si>
  <si>
    <t>３期</t>
  </si>
  <si>
    <t>４期</t>
  </si>
  <si>
    <t>資料：環境下水道部環境対策課</t>
  </si>
  <si>
    <t>追加</t>
  </si>
  <si>
    <t>１回</t>
  </si>
  <si>
    <t>２回</t>
  </si>
  <si>
    <t>３回</t>
  </si>
  <si>
    <t>特　　　定</t>
  </si>
  <si>
    <t>資料：東京都多摩立川保健所</t>
  </si>
  <si>
    <r>
      <t>急性灰白髄炎</t>
    </r>
    <r>
      <rPr>
        <sz val="10"/>
        <rFont val="ＭＳ Ｐ明朝"/>
        <family val="1"/>
      </rPr>
      <t xml:space="preserve">
</t>
    </r>
    <r>
      <rPr>
        <sz val="8"/>
        <rFont val="ＭＳ Ｐ明朝"/>
        <family val="1"/>
      </rPr>
      <t>（ポリオ）</t>
    </r>
  </si>
  <si>
    <t>ジフテリア</t>
  </si>
  <si>
    <r>
      <t xml:space="preserve">重症急性
呼吸器症候群
</t>
    </r>
    <r>
      <rPr>
        <sz val="8"/>
        <rFont val="ＭＳ Ｐ明朝"/>
        <family val="1"/>
      </rPr>
      <t>（SARS)</t>
    </r>
  </si>
  <si>
    <t>コレラ</t>
  </si>
  <si>
    <t>パラチフス</t>
  </si>
  <si>
    <r>
      <t>その他の循環器系の
先天奇形</t>
    </r>
    <r>
      <rPr>
        <sz val="9"/>
        <color indexed="9"/>
        <rFont val="ＭＳ Ｐ明朝"/>
        <family val="1"/>
      </rPr>
      <t>循環器系の</t>
    </r>
  </si>
  <si>
    <r>
      <t>染色体異常･他に分類
されないもの</t>
    </r>
    <r>
      <rPr>
        <sz val="8.5"/>
        <color indexed="9"/>
        <rFont val="ＭＳ Ｐ明朝"/>
        <family val="1"/>
      </rPr>
      <t>他に分類</t>
    </r>
  </si>
  <si>
    <r>
      <t>その他の先天奇形
及び変形</t>
    </r>
    <r>
      <rPr>
        <sz val="9"/>
        <color indexed="9"/>
        <rFont val="ＭＳ Ｐ明朝"/>
        <family val="1"/>
      </rPr>
      <t>○○○○</t>
    </r>
  </si>
  <si>
    <t>筋骨格系の先天奇形及び変形　</t>
  </si>
  <si>
    <t>　注：結核の患者数は、各年1月1日～12月31日までの新規登録数。</t>
  </si>
  <si>
    <t>　注：腸管出血性大腸菌感染とは、ベロ毒素を産出するO-26、O-157等。</t>
  </si>
  <si>
    <t>　注１：浴場のうち、(　　) 内はその他の浴場数で内数。</t>
  </si>
  <si>
    <t>　注２：寺院墓地は、墓地を経営している宗教法人。</t>
  </si>
  <si>
    <t>　注：登録頭数は転入、転出頭数等を含む。</t>
  </si>
  <si>
    <t>ポリオ</t>
  </si>
  <si>
    <t>ジフテリア</t>
  </si>
  <si>
    <t>はしか</t>
  </si>
  <si>
    <t>インフルエンザ</t>
  </si>
  <si>
    <t>　注１：二種混合ジフテリア破傷風（第1期）は平成16年までで廃止。</t>
  </si>
  <si>
    <t>　注２：麻しん風しんは平成19年度から混合ワクチンで実施（ただし単抗原での接種も可）。</t>
  </si>
  <si>
    <t>　注：20年度から心理相談の要精密は集計をしていない。</t>
  </si>
  <si>
    <t>回　　　数</t>
  </si>
  <si>
    <t>　注：状況把握数は、各年度中に何らかの方法で状況を把握した者。どの年度の健康審査対象者であったかを</t>
  </si>
  <si>
    <t>　注２：平成18年度から肺がん検診の実施要領を見直したため、基本健康診査時実施分を除いた。</t>
  </si>
  <si>
    <t>　注：20年度から妊婦健康診査と超音波検査の有所見者数は集計をしていない。</t>
  </si>
  <si>
    <t>健康診査等</t>
  </si>
  <si>
    <t>１表　年別 ・ 町別医療施設数とベッド数の推移</t>
  </si>
  <si>
    <t>１３表　乳幼児経過観察 ・ 発達健康診査 ・ ３歳児経過観察健康診査 （心理）</t>
  </si>
  <si>
    <t>　注１：大腸がん、肺がん、結核検診について、平成14年度から実施方法を変更したため、基本健康診査時実施分</t>
  </si>
  <si>
    <t>第５章　保健・衛生・公害</t>
  </si>
  <si>
    <t>１０表　３～４ か月児 ・ ６か月 ・ ９か月児健康診査</t>
  </si>
  <si>
    <t>19年度</t>
  </si>
  <si>
    <t>20年度</t>
  </si>
  <si>
    <t>接種者数</t>
  </si>
  <si>
    <t>21年度</t>
  </si>
  <si>
    <t>…</t>
  </si>
  <si>
    <t>－</t>
  </si>
  <si>
    <t>…</t>
  </si>
  <si>
    <t>　　　問わない。</t>
  </si>
  <si>
    <t>　　　　を含む。</t>
  </si>
  <si>
    <t>　注３：特定健康診査は、平成19年度までは「基本健康診査」として実施。</t>
  </si>
  <si>
    <t>大動脈瘤及び
解離脈瘤及び</t>
  </si>
  <si>
    <r>
      <t>慢性閉塞性
肺疾患</t>
    </r>
    <r>
      <rPr>
        <sz val="10"/>
        <rFont val="ＭＳ 明朝"/>
        <family val="1"/>
      </rPr>
      <t>ああ</t>
    </r>
  </si>
  <si>
    <t>その他</t>
  </si>
  <si>
    <t>－</t>
  </si>
  <si>
    <r>
      <t>その他の
全死因</t>
    </r>
    <r>
      <rPr>
        <sz val="10"/>
        <color indexed="9"/>
        <rFont val="ＭＳ 明朝"/>
        <family val="1"/>
      </rPr>
      <t>あ</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</si>
</sst>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_ "/>
    <numFmt numFmtId="180" formatCode="0.00_ "/>
    <numFmt numFmtId="181" formatCode="#,##0_);[Red]\(#,##0\)"/>
    <numFmt numFmtId="182" formatCode="#,##0.0_);[Red]\(#,##0.0\)"/>
    <numFmt numFmtId="183" formatCode="0_ "/>
    <numFmt numFmtId="184" formatCode="#,##0.000_ "/>
    <numFmt numFmtId="185" formatCode="0.0_);\(0.0\)"/>
    <numFmt numFmtId="186" formatCode="0_);[Red]\(0\)"/>
    <numFmt numFmtId="187" formatCode="0_);\(0\)"/>
  </numFmts>
  <fonts count="23">
    <font>
      <sz val="11"/>
      <name val="ＭＳ Ｐゴシック"/>
      <family val="3"/>
    </font>
    <font>
      <sz val="6"/>
      <name val="ＭＳ Ｐゴシック"/>
      <family val="3"/>
    </font>
    <font>
      <sz val="14"/>
      <name val="HGPｺﾞｼｯｸE"/>
      <family val="3"/>
    </font>
    <font>
      <sz val="12"/>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48"/>
      <name val="HG丸ｺﾞｼｯｸM-PRO"/>
      <family val="3"/>
    </font>
    <font>
      <sz val="11"/>
      <name val="ＭＳ Ｐ明朝"/>
      <family val="1"/>
    </font>
    <font>
      <sz val="9"/>
      <name val="ＭＳ Ｐ明朝"/>
      <family val="1"/>
    </font>
    <font>
      <sz val="10"/>
      <name val="ＭＳ Ｐ明朝"/>
      <family val="1"/>
    </font>
    <font>
      <sz val="7"/>
      <name val="ＭＳ Ｐ明朝"/>
      <family val="1"/>
    </font>
    <font>
      <sz val="8"/>
      <name val="ＭＳ Ｐ明朝"/>
      <family val="1"/>
    </font>
    <font>
      <sz val="8.5"/>
      <name val="ＭＳ Ｐ明朝"/>
      <family val="1"/>
    </font>
    <font>
      <sz val="9"/>
      <color indexed="9"/>
      <name val="ＭＳ Ｐ明朝"/>
      <family val="1"/>
    </font>
    <font>
      <sz val="8.5"/>
      <color indexed="9"/>
      <name val="ＭＳ Ｐ明朝"/>
      <family val="1"/>
    </font>
    <font>
      <sz val="9"/>
      <name val="ＭＳ 明朝"/>
      <family val="1"/>
    </font>
    <font>
      <sz val="11"/>
      <name val="ＭＳ 明朝"/>
      <family val="1"/>
    </font>
    <font>
      <sz val="8.3"/>
      <name val="ＭＳ Ｐ明朝"/>
      <family val="1"/>
    </font>
    <font>
      <sz val="36"/>
      <name val="HG丸ｺﾞｼｯｸM-PRO"/>
      <family val="3"/>
    </font>
    <font>
      <sz val="10"/>
      <name val="ＭＳ 明朝"/>
      <family val="1"/>
    </font>
    <font>
      <sz val="10"/>
      <color indexed="9"/>
      <name val="ＭＳ 明朝"/>
      <family val="1"/>
    </font>
  </fonts>
  <fills count="2">
    <fill>
      <patternFill/>
    </fill>
    <fill>
      <patternFill patternType="gray125"/>
    </fill>
  </fills>
  <borders count="27">
    <border>
      <left/>
      <right/>
      <top/>
      <bottom/>
      <diagonal/>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style="hair"/>
      <right style="hair"/>
      <top style="thin"/>
      <bottom style="hair"/>
    </border>
    <border>
      <left>
        <color indexed="63"/>
      </left>
      <right style="hair"/>
      <top style="thin"/>
      <bottom style="hair"/>
    </border>
    <border>
      <left>
        <color indexed="63"/>
      </left>
      <right style="hair"/>
      <top style="thin"/>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thin"/>
      <bottom>
        <color indexed="63"/>
      </bottom>
    </border>
    <border>
      <left style="hair"/>
      <right style="hair"/>
      <top style="hair"/>
      <bottom style="hair"/>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87">
    <xf numFmtId="0" fontId="0" fillId="0" borderId="0" xfId="0" applyAlignment="1">
      <alignment/>
    </xf>
    <xf numFmtId="0" fontId="5" fillId="0" borderId="0" xfId="0" applyFont="1" applyBorder="1" applyAlignment="1">
      <alignment horizontal="distributed" vertical="center"/>
    </xf>
    <xf numFmtId="0" fontId="4" fillId="0" borderId="0" xfId="0" applyFont="1" applyAlignment="1">
      <alignment horizontal="left"/>
    </xf>
    <xf numFmtId="0" fontId="4" fillId="0" borderId="0" xfId="0" applyFont="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177" fontId="5" fillId="0" borderId="0" xfId="0" applyNumberFormat="1" applyFont="1" applyBorder="1" applyAlignment="1">
      <alignment vertical="center"/>
    </xf>
    <xf numFmtId="177" fontId="5" fillId="0" borderId="0" xfId="0" applyNumberFormat="1" applyFont="1" applyFill="1" applyBorder="1" applyAlignment="1">
      <alignment vertical="center"/>
    </xf>
    <xf numFmtId="177" fontId="5" fillId="0" borderId="0" xfId="0" applyNumberFormat="1" applyFont="1" applyBorder="1" applyAlignment="1">
      <alignment horizontal="right" vertical="center"/>
    </xf>
    <xf numFmtId="177" fontId="5" fillId="0" borderId="0" xfId="0" applyNumberFormat="1" applyFont="1" applyFill="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xf>
    <xf numFmtId="176" fontId="5" fillId="0" borderId="0" xfId="0" applyNumberFormat="1" applyFont="1" applyBorder="1" applyAlignment="1">
      <alignment vertical="center"/>
    </xf>
    <xf numFmtId="0" fontId="3" fillId="0" borderId="0" xfId="0" applyFont="1" applyBorder="1" applyAlignment="1">
      <alignment/>
    </xf>
    <xf numFmtId="0" fontId="3" fillId="0" borderId="0" xfId="0" applyFont="1" applyFill="1" applyAlignment="1">
      <alignment horizontal="center"/>
    </xf>
    <xf numFmtId="0" fontId="2" fillId="0" borderId="0" xfId="0" applyFont="1" applyAlignment="1">
      <alignment/>
    </xf>
    <xf numFmtId="0" fontId="5" fillId="0" borderId="0" xfId="0" applyFont="1" applyFill="1" applyBorder="1" applyAlignment="1">
      <alignment horizontal="center" vertical="center"/>
    </xf>
    <xf numFmtId="0" fontId="4" fillId="0" borderId="0" xfId="0" applyFont="1" applyFill="1" applyAlignment="1">
      <alignment horizontal="left"/>
    </xf>
    <xf numFmtId="0" fontId="5" fillId="0" borderId="0" xfId="0" applyFont="1" applyFill="1" applyBorder="1" applyAlignment="1">
      <alignment vertical="center" wrapText="1"/>
    </xf>
    <xf numFmtId="0" fontId="8" fillId="0" borderId="0" xfId="0" applyFont="1" applyAlignment="1">
      <alignment/>
    </xf>
    <xf numFmtId="0" fontId="3" fillId="0" borderId="0" xfId="0" applyFont="1" applyAlignment="1">
      <alignment horizontal="left" indent="1"/>
    </xf>
    <xf numFmtId="0" fontId="2" fillId="0" borderId="0" xfId="0" applyFont="1" applyAlignment="1">
      <alignment vertical="center"/>
    </xf>
    <xf numFmtId="0" fontId="3" fillId="0" borderId="0" xfId="0" applyFont="1" applyFill="1" applyAlignment="1">
      <alignment horizontal="left" indent="1"/>
    </xf>
    <xf numFmtId="0" fontId="4" fillId="0" borderId="0" xfId="0" applyFont="1" applyAlignment="1">
      <alignment/>
    </xf>
    <xf numFmtId="0" fontId="4" fillId="0" borderId="0" xfId="0" applyFont="1" applyAlignment="1">
      <alignment horizontal="left" indent="2"/>
    </xf>
    <xf numFmtId="0" fontId="11" fillId="0" borderId="1" xfId="0" applyFont="1" applyFill="1" applyBorder="1" applyAlignment="1">
      <alignment horizontal="center" vertical="distributed" textRotation="255" shrinkToFit="1"/>
    </xf>
    <xf numFmtId="0" fontId="11" fillId="0" borderId="0" xfId="0" applyFont="1" applyBorder="1" applyAlignment="1">
      <alignment horizontal="center" vertical="center"/>
    </xf>
    <xf numFmtId="0" fontId="9" fillId="0" borderId="0" xfId="0" applyFont="1" applyAlignment="1">
      <alignment/>
    </xf>
    <xf numFmtId="0" fontId="10" fillId="0" borderId="0" xfId="0" applyFont="1" applyBorder="1" applyAlignment="1">
      <alignment/>
    </xf>
    <xf numFmtId="0" fontId="10" fillId="0" borderId="0" xfId="0" applyFont="1" applyBorder="1" applyAlignment="1">
      <alignment horizontal="right"/>
    </xf>
    <xf numFmtId="0" fontId="9" fillId="0" borderId="0" xfId="0" applyFont="1" applyBorder="1" applyAlignment="1">
      <alignment/>
    </xf>
    <xf numFmtId="0" fontId="9" fillId="0" borderId="0" xfId="0" applyFont="1" applyFill="1" applyBorder="1" applyAlignment="1">
      <alignment/>
    </xf>
    <xf numFmtId="0" fontId="9" fillId="0" borderId="0" xfId="0" applyFont="1" applyFill="1" applyAlignment="1">
      <alignment/>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9" fillId="0" borderId="0" xfId="0" applyFont="1" applyBorder="1" applyAlignment="1">
      <alignment horizontal="center"/>
    </xf>
    <xf numFmtId="0" fontId="9" fillId="0" borderId="1" xfId="0" applyFont="1" applyBorder="1" applyAlignment="1">
      <alignment horizontal="center"/>
    </xf>
    <xf numFmtId="176" fontId="11" fillId="0" borderId="0" xfId="0" applyNumberFormat="1" applyFont="1" applyFill="1" applyAlignment="1">
      <alignment horizontal="right" vertical="center"/>
    </xf>
    <xf numFmtId="0" fontId="9" fillId="0" borderId="3" xfId="0" applyFont="1" applyBorder="1" applyAlignment="1">
      <alignment/>
    </xf>
    <xf numFmtId="187" fontId="11" fillId="0" borderId="0" xfId="0" applyNumberFormat="1" applyFont="1" applyFill="1" applyAlignment="1">
      <alignment horizontal="left" vertical="center"/>
    </xf>
    <xf numFmtId="0" fontId="9" fillId="0" borderId="4" xfId="0" applyFont="1" applyFill="1" applyBorder="1" applyAlignment="1">
      <alignment/>
    </xf>
    <xf numFmtId="0" fontId="9" fillId="0" borderId="5" xfId="0" applyFont="1" applyFill="1" applyBorder="1" applyAlignment="1">
      <alignment/>
    </xf>
    <xf numFmtId="0" fontId="9" fillId="0" borderId="1" xfId="0" applyFont="1" applyBorder="1" applyAlignment="1">
      <alignment/>
    </xf>
    <xf numFmtId="0" fontId="11" fillId="0" borderId="6" xfId="0" applyFont="1" applyBorder="1" applyAlignment="1">
      <alignment horizontal="center" vertical="distributed" textRotation="255" indent="1"/>
    </xf>
    <xf numFmtId="0" fontId="11" fillId="0" borderId="7" xfId="0" applyFont="1" applyBorder="1" applyAlignment="1">
      <alignment horizontal="center" vertical="distributed" textRotation="255" indent="1"/>
    </xf>
    <xf numFmtId="0" fontId="11" fillId="0" borderId="7" xfId="0" applyFont="1" applyBorder="1" applyAlignment="1">
      <alignment horizontal="center" vertical="distributed" textRotation="255" wrapText="1" indent="1"/>
    </xf>
    <xf numFmtId="0" fontId="10" fillId="0" borderId="7" xfId="0" applyFont="1" applyBorder="1" applyAlignment="1">
      <alignment horizontal="center" vertical="distributed" textRotation="255" wrapText="1" indent="1"/>
    </xf>
    <xf numFmtId="177" fontId="11" fillId="0" borderId="0" xfId="0" applyNumberFormat="1" applyFont="1" applyAlignment="1">
      <alignment horizontal="right" vertical="center"/>
    </xf>
    <xf numFmtId="176" fontId="11" fillId="0" borderId="0" xfId="0" applyNumberFormat="1" applyFont="1" applyFill="1" applyAlignment="1">
      <alignment vertical="center"/>
    </xf>
    <xf numFmtId="0" fontId="9" fillId="0" borderId="0" xfId="0" applyFont="1" applyAlignment="1">
      <alignment horizontal="center"/>
    </xf>
    <xf numFmtId="177" fontId="11" fillId="0" borderId="0" xfId="0" applyNumberFormat="1" applyFont="1" applyFill="1" applyBorder="1" applyAlignment="1">
      <alignment horizontal="right" vertical="center"/>
    </xf>
    <xf numFmtId="177" fontId="11" fillId="0" borderId="0" xfId="0" applyNumberFormat="1" applyFont="1" applyFill="1" applyAlignment="1">
      <alignment horizontal="right" vertical="center"/>
    </xf>
    <xf numFmtId="177" fontId="9" fillId="0" borderId="0" xfId="0" applyNumberFormat="1" applyFont="1" applyFill="1" applyBorder="1" applyAlignment="1">
      <alignment horizontal="center"/>
    </xf>
    <xf numFmtId="177" fontId="9" fillId="0" borderId="0" xfId="0" applyNumberFormat="1" applyFont="1" applyFill="1" applyBorder="1" applyAlignment="1">
      <alignment horizontal="right"/>
    </xf>
    <xf numFmtId="0" fontId="10" fillId="0" borderId="0" xfId="0" applyFont="1" applyBorder="1" applyAlignment="1">
      <alignment/>
    </xf>
    <xf numFmtId="0" fontId="10" fillId="0" borderId="1" xfId="0" applyFont="1" applyBorder="1" applyAlignment="1">
      <alignment/>
    </xf>
    <xf numFmtId="0" fontId="10" fillId="0" borderId="0" xfId="0" applyFont="1" applyAlignment="1">
      <alignment/>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1" fillId="0" borderId="8" xfId="0" applyFont="1" applyBorder="1" applyAlignment="1">
      <alignment horizontal="distributed" vertical="center" shrinkToFit="1"/>
    </xf>
    <xf numFmtId="177" fontId="11" fillId="0" borderId="1" xfId="0" applyNumberFormat="1" applyFont="1" applyFill="1" applyBorder="1" applyAlignment="1">
      <alignment horizontal="center" vertical="center"/>
    </xf>
    <xf numFmtId="0" fontId="9" fillId="0" borderId="9" xfId="0" applyFont="1" applyBorder="1" applyAlignment="1">
      <alignment/>
    </xf>
    <xf numFmtId="0" fontId="9" fillId="0" borderId="10" xfId="0" applyFont="1" applyBorder="1" applyAlignment="1">
      <alignment/>
    </xf>
    <xf numFmtId="0" fontId="9" fillId="0" borderId="11" xfId="0" applyFont="1" applyBorder="1" applyAlignment="1">
      <alignment/>
    </xf>
    <xf numFmtId="0" fontId="11" fillId="0" borderId="12" xfId="0" applyFont="1" applyFill="1" applyBorder="1" applyAlignment="1">
      <alignment horizontal="center" vertical="distributed" textRotation="255" shrinkToFit="1"/>
    </xf>
    <xf numFmtId="0" fontId="11" fillId="0" borderId="12" xfId="0" applyFont="1" applyFill="1" applyBorder="1" applyAlignment="1">
      <alignment horizontal="center" vertical="distributed" textRotation="255" wrapText="1" shrinkToFit="1"/>
    </xf>
    <xf numFmtId="0" fontId="11" fillId="0" borderId="13" xfId="0"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xf>
    <xf numFmtId="0" fontId="11" fillId="0" borderId="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1" fillId="0" borderId="1" xfId="0" applyFont="1" applyFill="1" applyBorder="1" applyAlignment="1">
      <alignment horizontal="center" vertical="center"/>
    </xf>
    <xf numFmtId="0" fontId="11" fillId="0" borderId="16" xfId="0" applyFont="1" applyBorder="1" applyAlignment="1">
      <alignment vertical="distributed" textRotation="255"/>
    </xf>
    <xf numFmtId="0" fontId="10" fillId="0" borderId="16" xfId="0" applyFont="1" applyBorder="1" applyAlignment="1">
      <alignment vertical="distributed" textRotation="255" wrapText="1"/>
    </xf>
    <xf numFmtId="0" fontId="14" fillId="0" borderId="17" xfId="0" applyFont="1" applyBorder="1" applyAlignment="1">
      <alignment vertical="distributed" textRotation="255" wrapText="1"/>
    </xf>
    <xf numFmtId="0" fontId="9" fillId="0" borderId="13" xfId="0" applyFont="1" applyBorder="1" applyAlignment="1">
      <alignment/>
    </xf>
    <xf numFmtId="0" fontId="9" fillId="0" borderId="15" xfId="0" applyFont="1" applyBorder="1" applyAlignment="1">
      <alignment/>
    </xf>
    <xf numFmtId="0" fontId="14" fillId="0" borderId="14" xfId="0" applyFont="1" applyBorder="1" applyAlignment="1">
      <alignment vertical="justify" textRotation="255"/>
    </xf>
    <xf numFmtId="0" fontId="9" fillId="0" borderId="14" xfId="0" applyFont="1" applyBorder="1" applyAlignment="1">
      <alignment/>
    </xf>
    <xf numFmtId="177" fontId="11" fillId="0" borderId="1" xfId="0" applyNumberFormat="1" applyFont="1" applyBorder="1" applyAlignment="1">
      <alignment horizontal="center" vertical="center"/>
    </xf>
    <xf numFmtId="177" fontId="11" fillId="0" borderId="5"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14" fillId="0" borderId="16" xfId="0" applyFont="1" applyBorder="1" applyAlignment="1">
      <alignment vertical="distributed" textRotation="255" wrapText="1"/>
    </xf>
    <xf numFmtId="0" fontId="0" fillId="0" borderId="1" xfId="0" applyFont="1" applyBorder="1" applyAlignment="1">
      <alignment horizontal="center"/>
    </xf>
    <xf numFmtId="0" fontId="17" fillId="0" borderId="18" xfId="0" applyFont="1" applyFill="1" applyBorder="1" applyAlignment="1">
      <alignment horizontal="left" indent="1"/>
    </xf>
    <xf numFmtId="0" fontId="17" fillId="0" borderId="18" xfId="0" applyFont="1" applyFill="1" applyBorder="1" applyAlignment="1">
      <alignment horizontal="left"/>
    </xf>
    <xf numFmtId="0" fontId="18" fillId="0" borderId="18" xfId="0" applyFont="1" applyFill="1" applyBorder="1" applyAlignment="1">
      <alignment/>
    </xf>
    <xf numFmtId="0" fontId="18" fillId="0" borderId="18" xfId="0" applyFont="1" applyBorder="1" applyAlignment="1">
      <alignment/>
    </xf>
    <xf numFmtId="0" fontId="18" fillId="0" borderId="0" xfId="0" applyFont="1" applyAlignment="1">
      <alignment/>
    </xf>
    <xf numFmtId="0" fontId="18" fillId="0" borderId="0" xfId="0" applyFont="1" applyBorder="1" applyAlignment="1">
      <alignment/>
    </xf>
    <xf numFmtId="0" fontId="17" fillId="0" borderId="0" xfId="0" applyFont="1" applyBorder="1" applyAlignment="1">
      <alignment horizontal="left" indent="1"/>
    </xf>
    <xf numFmtId="0" fontId="18" fillId="0" borderId="0" xfId="0" applyFont="1" applyFill="1" applyAlignment="1">
      <alignment/>
    </xf>
    <xf numFmtId="0" fontId="17" fillId="0" borderId="18" xfId="0" applyFont="1" applyFill="1" applyBorder="1" applyAlignment="1">
      <alignment/>
    </xf>
    <xf numFmtId="0" fontId="17" fillId="0" borderId="0" xfId="0" applyFont="1" applyFill="1" applyBorder="1" applyAlignment="1">
      <alignment/>
    </xf>
    <xf numFmtId="0" fontId="17" fillId="0" borderId="18" xfId="0" applyFont="1" applyBorder="1" applyAlignment="1">
      <alignment horizontal="left" indent="1"/>
    </xf>
    <xf numFmtId="0" fontId="17" fillId="0" borderId="18" xfId="0" applyFont="1" applyBorder="1" applyAlignment="1">
      <alignment/>
    </xf>
    <xf numFmtId="0" fontId="18"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horizontal="left" indent="1"/>
    </xf>
    <xf numFmtId="0" fontId="17" fillId="0" borderId="0" xfId="0" applyFont="1" applyAlignment="1">
      <alignment horizontal="left" indent="1"/>
    </xf>
    <xf numFmtId="0" fontId="4" fillId="0" borderId="18" xfId="0" applyFont="1" applyBorder="1" applyAlignment="1">
      <alignment/>
    </xf>
    <xf numFmtId="0" fontId="4" fillId="0" borderId="18" xfId="0" applyFont="1" applyFill="1" applyBorder="1" applyAlignment="1">
      <alignment horizontal="left" indent="1"/>
    </xf>
    <xf numFmtId="0" fontId="4" fillId="0" borderId="18" xfId="0" applyFont="1" applyFill="1" applyBorder="1" applyAlignment="1">
      <alignment horizontal="left"/>
    </xf>
    <xf numFmtId="0" fontId="17" fillId="0" borderId="0" xfId="0" applyFont="1" applyFill="1" applyAlignment="1">
      <alignment horizontal="left" indent="1"/>
    </xf>
    <xf numFmtId="0" fontId="9" fillId="0" borderId="2" xfId="0" applyFont="1" applyBorder="1" applyAlignment="1">
      <alignment/>
    </xf>
    <xf numFmtId="0" fontId="9" fillId="0" borderId="0" xfId="0" applyFont="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xf>
    <xf numFmtId="0" fontId="9" fillId="0" borderId="0" xfId="0" applyFont="1" applyBorder="1" applyAlignment="1">
      <alignment horizontal="distributed" vertical="center"/>
    </xf>
    <xf numFmtId="0" fontId="10" fillId="0" borderId="0" xfId="0" applyFont="1" applyBorder="1" applyAlignment="1">
      <alignment vertical="top"/>
    </xf>
    <xf numFmtId="0" fontId="11" fillId="0" borderId="0" xfId="0" applyFont="1" applyBorder="1" applyAlignment="1">
      <alignment horizontal="distributed" vertical="top"/>
    </xf>
    <xf numFmtId="0" fontId="10" fillId="0" borderId="0" xfId="0" applyFont="1" applyBorder="1" applyAlignment="1">
      <alignment horizontal="distributed" vertical="center"/>
    </xf>
    <xf numFmtId="0" fontId="10" fillId="0" borderId="0" xfId="0" applyFont="1" applyBorder="1" applyAlignment="1">
      <alignment vertical="center"/>
    </xf>
    <xf numFmtId="0" fontId="9" fillId="0" borderId="4" xfId="0" applyFont="1" applyBorder="1" applyAlignment="1">
      <alignment/>
    </xf>
    <xf numFmtId="0" fontId="9" fillId="0" borderId="0" xfId="0" applyFont="1" applyBorder="1" applyAlignment="1">
      <alignment/>
    </xf>
    <xf numFmtId="0" fontId="11" fillId="0" borderId="0" xfId="0" applyFont="1" applyBorder="1" applyAlignment="1">
      <alignment horizontal="distributed" vertical="center" shrinkToFit="1"/>
    </xf>
    <xf numFmtId="0" fontId="11" fillId="0" borderId="0" xfId="0" applyFont="1" applyBorder="1" applyAlignment="1">
      <alignment vertical="center" shrinkToFit="1"/>
    </xf>
    <xf numFmtId="0" fontId="11" fillId="0" borderId="0" xfId="0" applyFont="1" applyBorder="1" applyAlignment="1">
      <alignment vertical="top"/>
    </xf>
    <xf numFmtId="0" fontId="9" fillId="0" borderId="0" xfId="0" applyFont="1" applyFill="1" applyBorder="1" applyAlignment="1">
      <alignment horizontal="distributed" vertical="center"/>
    </xf>
    <xf numFmtId="0" fontId="11" fillId="0" borderId="0" xfId="0" applyFont="1" applyFill="1" applyBorder="1" applyAlignment="1">
      <alignment horizontal="distributed" vertical="top"/>
    </xf>
    <xf numFmtId="0" fontId="11" fillId="0" borderId="0" xfId="0" applyFont="1" applyFill="1" applyBorder="1" applyAlignment="1">
      <alignment horizontal="distributed" vertical="center"/>
    </xf>
    <xf numFmtId="0" fontId="11" fillId="0" borderId="0" xfId="0" applyFont="1" applyBorder="1" applyAlignment="1">
      <alignment vertical="center"/>
    </xf>
    <xf numFmtId="0" fontId="11" fillId="0" borderId="0" xfId="0" applyFont="1" applyFill="1" applyBorder="1" applyAlignment="1">
      <alignment vertical="center"/>
    </xf>
    <xf numFmtId="0" fontId="9" fillId="0" borderId="5" xfId="0" applyFont="1" applyBorder="1" applyAlignment="1">
      <alignment/>
    </xf>
    <xf numFmtId="0" fontId="9" fillId="0" borderId="2" xfId="0" applyFont="1" applyBorder="1" applyAlignment="1">
      <alignment/>
    </xf>
    <xf numFmtId="0" fontId="9" fillId="0" borderId="3" xfId="0" applyFont="1" applyBorder="1" applyAlignment="1">
      <alignment/>
    </xf>
    <xf numFmtId="0" fontId="9" fillId="0" borderId="0" xfId="0" applyFont="1" applyAlignment="1">
      <alignment/>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0" borderId="18" xfId="0" applyFont="1" applyFill="1" applyBorder="1" applyAlignment="1">
      <alignment/>
    </xf>
    <xf numFmtId="0" fontId="11" fillId="0" borderId="19" xfId="0" applyFont="1" applyFill="1" applyBorder="1" applyAlignment="1">
      <alignment horizontal="center" vertical="center"/>
    </xf>
    <xf numFmtId="0" fontId="9" fillId="0" borderId="2" xfId="0" applyFont="1" applyFill="1" applyBorder="1" applyAlignment="1">
      <alignment/>
    </xf>
    <xf numFmtId="0" fontId="9" fillId="0" borderId="3" xfId="0" applyFont="1" applyFill="1" applyBorder="1" applyAlignment="1">
      <alignment/>
    </xf>
    <xf numFmtId="0" fontId="11" fillId="0" borderId="0" xfId="0" applyFont="1" applyFill="1" applyBorder="1" applyAlignment="1">
      <alignment horizontal="right" vertical="center"/>
    </xf>
    <xf numFmtId="0" fontId="9" fillId="0" borderId="0" xfId="0" applyFont="1" applyFill="1" applyAlignment="1">
      <alignment/>
    </xf>
    <xf numFmtId="0" fontId="9" fillId="0" borderId="0" xfId="0" applyFont="1" applyFill="1" applyBorder="1" applyAlignment="1">
      <alignment/>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2" xfId="0" applyFont="1" applyFill="1" applyBorder="1" applyAlignment="1">
      <alignment/>
    </xf>
    <xf numFmtId="0" fontId="10" fillId="0" borderId="3" xfId="0" applyFont="1" applyFill="1" applyBorder="1" applyAlignment="1">
      <alignment/>
    </xf>
    <xf numFmtId="0" fontId="10" fillId="0" borderId="0" xfId="0" applyFont="1" applyFill="1" applyBorder="1" applyAlignment="1">
      <alignment/>
    </xf>
    <xf numFmtId="0" fontId="10" fillId="0" borderId="4" xfId="0" applyFont="1" applyFill="1" applyBorder="1" applyAlignment="1">
      <alignment/>
    </xf>
    <xf numFmtId="0" fontId="10" fillId="0" borderId="5" xfId="0" applyFont="1" applyFill="1" applyBorder="1" applyAlignment="1">
      <alignment/>
    </xf>
    <xf numFmtId="0" fontId="9" fillId="0" borderId="0" xfId="0" applyFont="1" applyFill="1" applyBorder="1" applyAlignment="1">
      <alignment horizontal="left"/>
    </xf>
    <xf numFmtId="0" fontId="11" fillId="0" borderId="2" xfId="0" applyFont="1" applyBorder="1" applyAlignment="1">
      <alignment horizontal="distributed" vertical="center"/>
    </xf>
    <xf numFmtId="0" fontId="11" fillId="0" borderId="17" xfId="0" applyFont="1" applyBorder="1" applyAlignment="1">
      <alignment horizontal="distributed" vertical="center"/>
    </xf>
    <xf numFmtId="0" fontId="11" fillId="0" borderId="14" xfId="0" applyFont="1" applyBorder="1" applyAlignment="1">
      <alignment horizontal="distributed" vertical="center"/>
    </xf>
    <xf numFmtId="0" fontId="11" fillId="0" borderId="20" xfId="0" applyFont="1" applyBorder="1" applyAlignment="1">
      <alignment horizontal="distributed" vertical="center"/>
    </xf>
    <xf numFmtId="0" fontId="9" fillId="0" borderId="20" xfId="0" applyFont="1" applyBorder="1" applyAlignment="1">
      <alignment/>
    </xf>
    <xf numFmtId="0" fontId="9" fillId="0" borderId="17" xfId="0" applyFont="1" applyBorder="1" applyAlignment="1">
      <alignment/>
    </xf>
    <xf numFmtId="0" fontId="11" fillId="0" borderId="3" xfId="0" applyFont="1" applyBorder="1" applyAlignment="1">
      <alignment horizontal="distributed" vertical="center"/>
    </xf>
    <xf numFmtId="0" fontId="11" fillId="0" borderId="3"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20" xfId="0" applyFont="1" applyFill="1" applyBorder="1" applyAlignment="1">
      <alignment horizontal="distributed" vertical="center"/>
    </xf>
    <xf numFmtId="0" fontId="9" fillId="0" borderId="0" xfId="0" applyFont="1" applyAlignment="1">
      <alignment horizontal="right" indent="1"/>
    </xf>
    <xf numFmtId="0" fontId="9" fillId="0" borderId="0" xfId="0" applyFont="1" applyFill="1" applyBorder="1" applyAlignment="1">
      <alignment horizontal="right" indent="1"/>
    </xf>
    <xf numFmtId="0" fontId="21" fillId="0" borderId="20" xfId="0" applyFont="1" applyFill="1" applyBorder="1" applyAlignment="1">
      <alignment horizontal="center" vertical="distributed" textRotation="255" wrapText="1" shrinkToFit="1"/>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8" xfId="0" applyFont="1" applyFill="1" applyBorder="1" applyAlignment="1">
      <alignment/>
    </xf>
    <xf numFmtId="0" fontId="0" fillId="0" borderId="0" xfId="0" applyFont="1" applyBorder="1" applyAlignment="1">
      <alignment/>
    </xf>
    <xf numFmtId="0" fontId="0" fillId="0" borderId="0" xfId="0" applyFont="1" applyAlignment="1">
      <alignment vertical="center"/>
    </xf>
    <xf numFmtId="0" fontId="0" fillId="0" borderId="18" xfId="0" applyFont="1" applyBorder="1" applyAlignment="1">
      <alignment/>
    </xf>
    <xf numFmtId="0" fontId="0" fillId="0" borderId="18" xfId="0" applyFont="1" applyBorder="1" applyAlignment="1">
      <alignment/>
    </xf>
    <xf numFmtId="0" fontId="0" fillId="0" borderId="18"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177" fontId="5" fillId="0" borderId="2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4" xfId="0" applyFont="1" applyFill="1" applyBorder="1" applyAlignment="1">
      <alignment/>
    </xf>
    <xf numFmtId="0" fontId="0" fillId="0" borderId="5"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xf>
    <xf numFmtId="176" fontId="5" fillId="0" borderId="0" xfId="0" applyNumberFormat="1" applyFont="1" applyFill="1" applyBorder="1" applyAlignment="1">
      <alignment horizontal="right" vertical="center"/>
    </xf>
    <xf numFmtId="177" fontId="11" fillId="0" borderId="21" xfId="0" applyNumberFormat="1" applyFont="1" applyFill="1" applyBorder="1" applyAlignment="1">
      <alignment horizontal="right" vertical="center"/>
    </xf>
    <xf numFmtId="177" fontId="11" fillId="0" borderId="22" xfId="0" applyNumberFormat="1" applyFont="1" applyFill="1" applyBorder="1" applyAlignment="1">
      <alignment horizontal="right" vertical="center"/>
    </xf>
    <xf numFmtId="0" fontId="0" fillId="0" borderId="0" xfId="0" applyFont="1" applyAlignment="1">
      <alignment/>
    </xf>
    <xf numFmtId="0" fontId="0" fillId="0" borderId="0" xfId="0" applyFont="1" applyBorder="1" applyAlignment="1">
      <alignment/>
    </xf>
    <xf numFmtId="176" fontId="5" fillId="0" borderId="0" xfId="0" applyNumberFormat="1" applyFont="1" applyFill="1" applyBorder="1" applyAlignment="1">
      <alignment horizontal="right" vertical="center"/>
    </xf>
    <xf numFmtId="187" fontId="5" fillId="0" borderId="0" xfId="0" applyNumberFormat="1" applyFont="1" applyFill="1" applyBorder="1" applyAlignment="1">
      <alignment horizontal="left" vertical="center"/>
    </xf>
    <xf numFmtId="0" fontId="0" fillId="0" borderId="0" xfId="0" applyFont="1" applyAlignment="1">
      <alignment shrinkToFit="1"/>
    </xf>
    <xf numFmtId="176" fontId="5" fillId="0" borderId="0" xfId="0" applyNumberFormat="1" applyFont="1" applyFill="1" applyBorder="1" applyAlignment="1">
      <alignment vertical="center"/>
    </xf>
    <xf numFmtId="0" fontId="0" fillId="0" borderId="1" xfId="0" applyFont="1" applyBorder="1" applyAlignment="1">
      <alignment horizontal="center"/>
    </xf>
    <xf numFmtId="177" fontId="5" fillId="0" borderId="20" xfId="0" applyNumberFormat="1" applyFont="1" applyFill="1" applyBorder="1" applyAlignment="1">
      <alignment horizontal="right" vertical="center"/>
    </xf>
    <xf numFmtId="0" fontId="11" fillId="0" borderId="0" xfId="0" applyFont="1" applyBorder="1" applyAlignment="1">
      <alignment horizontal="center"/>
    </xf>
    <xf numFmtId="0" fontId="11" fillId="0" borderId="1" xfId="0" applyFont="1" applyBorder="1" applyAlignment="1">
      <alignment horizontal="center"/>
    </xf>
    <xf numFmtId="0" fontId="11" fillId="0" borderId="6" xfId="0" applyFont="1" applyBorder="1" applyAlignment="1">
      <alignment horizontal="center" vertical="center"/>
    </xf>
    <xf numFmtId="0" fontId="11" fillId="0" borderId="23" xfId="0" applyFont="1" applyBorder="1" applyAlignment="1">
      <alignment horizontal="center" vertical="center"/>
    </xf>
    <xf numFmtId="0" fontId="9" fillId="0" borderId="0" xfId="0" applyFont="1" applyBorder="1" applyAlignment="1">
      <alignment horizontal="center"/>
    </xf>
    <xf numFmtId="0" fontId="9" fillId="0" borderId="1" xfId="0" applyFont="1" applyBorder="1" applyAlignment="1">
      <alignment horizontal="center"/>
    </xf>
    <xf numFmtId="176" fontId="11" fillId="0" borderId="0" xfId="0" applyNumberFormat="1" applyFont="1" applyFill="1" applyAlignment="1">
      <alignment horizontal="right" vertic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5" fillId="0" borderId="0" xfId="0" applyFont="1" applyBorder="1" applyAlignment="1">
      <alignment horizontal="center"/>
    </xf>
    <xf numFmtId="0" fontId="0" fillId="0" borderId="0" xfId="0" applyFont="1" applyBorder="1" applyAlignment="1">
      <alignment horizontal="center"/>
    </xf>
    <xf numFmtId="177" fontId="5" fillId="0" borderId="0" xfId="0" applyNumberFormat="1" applyFont="1" applyFill="1" applyBorder="1" applyAlignment="1">
      <alignment horizontal="righ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5" fillId="0" borderId="8" xfId="0" applyFont="1" applyBorder="1" applyAlignment="1">
      <alignment horizontal="center" vertical="distributed" textRotation="255" indent="1"/>
    </xf>
    <xf numFmtId="0" fontId="11" fillId="0" borderId="6" xfId="0" applyFont="1" applyBorder="1" applyAlignment="1">
      <alignment horizontal="center" vertical="distributed" textRotation="255" indent="1"/>
    </xf>
    <xf numFmtId="0" fontId="11" fillId="0" borderId="8" xfId="0" applyFont="1" applyBorder="1" applyAlignment="1">
      <alignment horizontal="center" vertical="distributed" textRotation="255" indent="1"/>
    </xf>
    <xf numFmtId="177" fontId="11" fillId="0" borderId="0" xfId="0" applyNumberFormat="1" applyFont="1" applyFill="1" applyAlignment="1">
      <alignment horizontal="right" vertical="center"/>
    </xf>
    <xf numFmtId="177" fontId="11" fillId="0" borderId="0" xfId="0" applyNumberFormat="1" applyFont="1" applyAlignment="1">
      <alignment horizontal="right" vertical="center"/>
    </xf>
    <xf numFmtId="0" fontId="5" fillId="0" borderId="25" xfId="0" applyFont="1" applyBorder="1" applyAlignment="1">
      <alignment horizontal="center" vertical="distributed" textRotation="255" indent="1"/>
    </xf>
    <xf numFmtId="0" fontId="20" fillId="0" borderId="0" xfId="0" applyFont="1" applyAlignment="1">
      <alignment horizontal="center"/>
    </xf>
    <xf numFmtId="0" fontId="11" fillId="0" borderId="0" xfId="0" applyFont="1" applyBorder="1" applyAlignment="1">
      <alignment horizontal="distributed" vertical="center" indent="1"/>
    </xf>
    <xf numFmtId="0" fontId="11" fillId="0" borderId="1" xfId="0" applyFont="1" applyBorder="1" applyAlignment="1">
      <alignment horizontal="distributed" vertical="center" indent="1"/>
    </xf>
    <xf numFmtId="177" fontId="11" fillId="0" borderId="2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horizontal="center"/>
    </xf>
    <xf numFmtId="0" fontId="11" fillId="0" borderId="1" xfId="0" applyFont="1" applyFill="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11" fillId="0" borderId="25" xfId="0" applyFont="1" applyBorder="1" applyAlignment="1">
      <alignment horizontal="center" vertical="distributed" textRotation="255" indent="1"/>
    </xf>
    <xf numFmtId="0" fontId="11" fillId="0" borderId="7" xfId="0" applyFont="1" applyBorder="1" applyAlignment="1">
      <alignment horizontal="center" vertical="center" shrinkToFit="1"/>
    </xf>
    <xf numFmtId="0" fontId="12" fillId="0" borderId="7" xfId="0" applyFont="1" applyBorder="1" applyAlignment="1">
      <alignment horizontal="center" vertical="center" wrapText="1" shrinkToFit="1"/>
    </xf>
    <xf numFmtId="0" fontId="12"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wrapText="1" shrinkToFit="1"/>
    </xf>
    <xf numFmtId="0" fontId="9" fillId="0" borderId="0" xfId="0" applyFont="1" applyAlignment="1">
      <alignment horizontal="center"/>
    </xf>
    <xf numFmtId="176" fontId="11" fillId="0" borderId="0" xfId="0" applyNumberFormat="1" applyFont="1" applyFill="1" applyBorder="1" applyAlignment="1">
      <alignment vertical="center"/>
    </xf>
    <xf numFmtId="176" fontId="11" fillId="0" borderId="0" xfId="0" applyNumberFormat="1" applyFont="1" applyFill="1" applyAlignment="1">
      <alignment vertical="center"/>
    </xf>
    <xf numFmtId="0" fontId="11" fillId="0" borderId="1" xfId="0" applyFont="1" applyBorder="1" applyAlignment="1">
      <alignment horizontal="center" vertical="distributed" textRotation="255"/>
    </xf>
    <xf numFmtId="0" fontId="11" fillId="0" borderId="12" xfId="0" applyFont="1" applyBorder="1" applyAlignment="1">
      <alignment horizontal="center" vertical="distributed" textRotation="255"/>
    </xf>
    <xf numFmtId="0" fontId="11" fillId="0" borderId="20" xfId="0" applyFont="1" applyBorder="1" applyAlignment="1">
      <alignment horizontal="center" vertical="distributed" textRotation="255"/>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Fill="1" applyBorder="1" applyAlignment="1">
      <alignment horizontal="center" vertical="distributed" textRotation="255" shrinkToFit="1"/>
    </xf>
    <xf numFmtId="0" fontId="11" fillId="0" borderId="1" xfId="0" applyFont="1" applyFill="1" applyBorder="1" applyAlignment="1">
      <alignment horizontal="center" vertical="distributed" textRotation="255" shrinkToFit="1"/>
    </xf>
    <xf numFmtId="176" fontId="5" fillId="0" borderId="20" xfId="0" applyNumberFormat="1" applyFont="1" applyFill="1" applyBorder="1" applyAlignment="1">
      <alignment vertical="center"/>
    </xf>
    <xf numFmtId="176" fontId="5" fillId="0" borderId="0" xfId="0" applyNumberFormat="1" applyFont="1" applyFill="1" applyBorder="1" applyAlignment="1">
      <alignment vertical="center"/>
    </xf>
    <xf numFmtId="177" fontId="11" fillId="0" borderId="0" xfId="0" applyNumberFormat="1" applyFont="1" applyFill="1" applyAlignment="1">
      <alignment horizontal="right" vertical="center" indent="1"/>
    </xf>
    <xf numFmtId="177" fontId="5" fillId="0" borderId="0" xfId="0" applyNumberFormat="1" applyFont="1" applyFill="1" applyBorder="1" applyAlignment="1">
      <alignment horizontal="right" vertical="center" indent="1"/>
    </xf>
    <xf numFmtId="177" fontId="11" fillId="0" borderId="0" xfId="0" applyNumberFormat="1" applyFont="1" applyFill="1" applyBorder="1" applyAlignment="1">
      <alignment horizontal="right" vertical="center" indent="1"/>
    </xf>
    <xf numFmtId="0" fontId="11" fillId="0" borderId="0" xfId="0" applyFont="1" applyBorder="1" applyAlignment="1">
      <alignment horizontal="distributed" vertical="center"/>
    </xf>
    <xf numFmtId="0" fontId="10" fillId="0" borderId="0" xfId="0" applyFont="1" applyBorder="1" applyAlignment="1">
      <alignment horizontal="distributed" vertical="center"/>
    </xf>
    <xf numFmtId="0" fontId="11" fillId="0" borderId="0" xfId="0" applyFont="1" applyBorder="1" applyAlignment="1">
      <alignment horizontal="distributed"/>
    </xf>
    <xf numFmtId="0" fontId="11" fillId="0" borderId="0" xfId="0" applyFont="1" applyFill="1" applyBorder="1" applyAlignment="1">
      <alignment horizontal="right" vertical="center" indent="1"/>
    </xf>
    <xf numFmtId="0" fontId="11" fillId="0" borderId="1" xfId="0" applyFont="1" applyFill="1" applyBorder="1" applyAlignment="1">
      <alignment horizontal="right" vertical="center" indent="1"/>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181" fontId="11" fillId="0" borderId="0" xfId="0" applyNumberFormat="1" applyFont="1" applyFill="1" applyBorder="1" applyAlignment="1">
      <alignment horizontal="right" vertical="center" indent="1"/>
    </xf>
    <xf numFmtId="181" fontId="9" fillId="0" borderId="0" xfId="0" applyNumberFormat="1" applyFont="1" applyFill="1" applyAlignment="1">
      <alignment horizontal="right" indent="1"/>
    </xf>
    <xf numFmtId="181" fontId="11" fillId="0" borderId="0" xfId="0" applyNumberFormat="1" applyFont="1" applyFill="1" applyAlignment="1">
      <alignment horizontal="right" vertical="center" indent="1"/>
    </xf>
    <xf numFmtId="0" fontId="11" fillId="0" borderId="11" xfId="0" applyFont="1" applyBorder="1" applyAlignment="1">
      <alignment horizontal="center" vertical="center"/>
    </xf>
    <xf numFmtId="177" fontId="11" fillId="0" borderId="0" xfId="0" applyNumberFormat="1" applyFont="1" applyAlignment="1">
      <alignment horizontal="right" vertical="center" indent="1"/>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right" vertical="center" indent="1"/>
    </xf>
    <xf numFmtId="0" fontId="11" fillId="0" borderId="1" xfId="0" applyFont="1" applyBorder="1" applyAlignment="1">
      <alignment horizontal="right" vertical="center" indent="1"/>
    </xf>
    <xf numFmtId="0" fontId="11" fillId="0" borderId="7" xfId="0" applyFont="1" applyBorder="1" applyAlignment="1">
      <alignment/>
    </xf>
    <xf numFmtId="0" fontId="11" fillId="0" borderId="6" xfId="0" applyFont="1" applyBorder="1" applyAlignment="1">
      <alignment/>
    </xf>
    <xf numFmtId="0" fontId="11" fillId="0" borderId="1" xfId="0" applyFont="1" applyBorder="1" applyAlignment="1">
      <alignment horizontal="center" vertic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distributed" vertical="center" shrinkToFit="1"/>
    </xf>
    <xf numFmtId="0" fontId="11" fillId="0" borderId="0" xfId="0" applyFont="1" applyFill="1" applyBorder="1" applyAlignment="1">
      <alignment horizontal="distributed" vertical="center" indent="1"/>
    </xf>
    <xf numFmtId="0" fontId="11" fillId="0" borderId="1" xfId="0" applyFont="1" applyFill="1" applyBorder="1" applyAlignment="1">
      <alignment horizontal="distributed" vertical="center" indent="1"/>
    </xf>
    <xf numFmtId="0" fontId="11" fillId="0" borderId="0" xfId="0" applyFont="1" applyBorder="1" applyAlignment="1">
      <alignment horizontal="distributed" vertical="top"/>
    </xf>
    <xf numFmtId="0" fontId="10" fillId="0" borderId="0" xfId="0" applyFont="1" applyBorder="1" applyAlignment="1">
      <alignment horizontal="distributed" vertical="top"/>
    </xf>
    <xf numFmtId="0" fontId="10" fillId="0" borderId="0" xfId="0" applyFont="1" applyBorder="1" applyAlignment="1">
      <alignment horizontal="distributed"/>
    </xf>
    <xf numFmtId="0" fontId="9" fillId="0" borderId="0" xfId="0" applyFont="1" applyBorder="1" applyAlignment="1">
      <alignment horizontal="distributed" vertical="center"/>
    </xf>
    <xf numFmtId="181" fontId="11" fillId="0" borderId="0" xfId="17" applyNumberFormat="1" applyFont="1" applyFill="1" applyAlignment="1">
      <alignment horizontal="right" vertical="center" indent="1"/>
    </xf>
    <xf numFmtId="181" fontId="11" fillId="0" borderId="0" xfId="17" applyNumberFormat="1" applyFont="1" applyFill="1" applyAlignment="1">
      <alignment horizontal="right" inden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181" fontId="5" fillId="0" borderId="20" xfId="0" applyNumberFormat="1" applyFont="1" applyFill="1" applyBorder="1" applyAlignment="1">
      <alignment horizontal="right" vertical="center" indent="1"/>
    </xf>
    <xf numFmtId="181" fontId="0" fillId="0" borderId="0" xfId="0" applyNumberFormat="1" applyFont="1" applyFill="1" applyBorder="1" applyAlignment="1">
      <alignment horizontal="right" indent="1"/>
    </xf>
    <xf numFmtId="181" fontId="5" fillId="0" borderId="0" xfId="0" applyNumberFormat="1" applyFont="1" applyFill="1" applyBorder="1" applyAlignment="1">
      <alignment horizontal="right" vertical="center" indent="1"/>
    </xf>
    <xf numFmtId="181" fontId="5" fillId="0" borderId="0" xfId="17" applyNumberFormat="1" applyFont="1" applyFill="1" applyBorder="1" applyAlignment="1">
      <alignment horizontal="right" vertical="center" inden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177" fontId="11" fillId="0" borderId="0" xfId="0" applyNumberFormat="1" applyFont="1" applyBorder="1" applyAlignment="1">
      <alignment horizontal="center" vertical="center"/>
    </xf>
    <xf numFmtId="177" fontId="11" fillId="0" borderId="1" xfId="0" applyNumberFormat="1" applyFont="1" applyBorder="1" applyAlignment="1">
      <alignment horizontal="center" vertical="center"/>
    </xf>
    <xf numFmtId="177" fontId="11" fillId="0" borderId="0" xfId="0" applyNumberFormat="1" applyFont="1" applyBorder="1" applyAlignment="1">
      <alignment horizontal="right" vertical="center"/>
    </xf>
    <xf numFmtId="0" fontId="11" fillId="0" borderId="0" xfId="0" applyFont="1" applyAlignment="1">
      <alignment horizontal="righ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Fill="1" applyBorder="1" applyAlignment="1">
      <alignment horizontal="right" vertical="center"/>
    </xf>
    <xf numFmtId="41" fontId="11" fillId="0" borderId="0" xfId="0" applyNumberFormat="1" applyFont="1" applyFill="1" applyAlignment="1">
      <alignment horizontal="right" vertical="center"/>
    </xf>
    <xf numFmtId="0" fontId="9" fillId="0" borderId="0" xfId="0" applyFont="1" applyFill="1" applyAlignment="1">
      <alignment horizontal="right"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3"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xf>
    <xf numFmtId="0" fontId="10" fillId="0" borderId="15" xfId="0" applyFont="1" applyBorder="1" applyAlignment="1">
      <alignment horizontal="center" vertical="top"/>
    </xf>
    <xf numFmtId="0" fontId="10" fillId="0" borderId="16" xfId="0" applyFont="1" applyBorder="1" applyAlignment="1">
      <alignment horizontal="center"/>
    </xf>
    <xf numFmtId="41" fontId="11" fillId="0" borderId="0" xfId="0" applyNumberFormat="1" applyFont="1" applyFill="1" applyBorder="1" applyAlignment="1">
      <alignment horizontal="right" vertical="center"/>
    </xf>
    <xf numFmtId="177" fontId="5" fillId="0" borderId="0" xfId="0" applyNumberFormat="1" applyFont="1" applyBorder="1" applyAlignment="1">
      <alignment horizontal="center" vertical="center"/>
    </xf>
    <xf numFmtId="0" fontId="10" fillId="0" borderId="6" xfId="0" applyFont="1" applyBorder="1" applyAlignment="1">
      <alignment horizontal="center" vertical="center"/>
    </xf>
    <xf numFmtId="186" fontId="11" fillId="0" borderId="0" xfId="0" applyNumberFormat="1" applyFont="1" applyFill="1" applyAlignment="1">
      <alignment vertical="center"/>
    </xf>
    <xf numFmtId="177" fontId="11" fillId="0" borderId="0" xfId="0" applyNumberFormat="1" applyFont="1" applyFill="1" applyAlignment="1">
      <alignment vertical="center"/>
    </xf>
    <xf numFmtId="0" fontId="11" fillId="0" borderId="0" xfId="0" applyFont="1" applyFill="1" applyAlignment="1">
      <alignment vertical="center"/>
    </xf>
    <xf numFmtId="0" fontId="11" fillId="0" borderId="1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177" fontId="11" fillId="0" borderId="0"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11" fillId="0" borderId="8" xfId="0" applyFont="1" applyFill="1" applyBorder="1" applyAlignment="1">
      <alignment horizontal="center" vertical="center"/>
    </xf>
    <xf numFmtId="0" fontId="11" fillId="0" borderId="24" xfId="0" applyFont="1" applyFill="1" applyBorder="1" applyAlignment="1">
      <alignment horizontal="center" vertical="center"/>
    </xf>
    <xf numFmtId="177" fontId="5" fillId="0" borderId="0"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Fill="1" applyAlignment="1">
      <alignment horizontal="right" vertical="center"/>
    </xf>
    <xf numFmtId="0" fontId="10" fillId="0" borderId="6" xfId="0" applyFont="1" applyFill="1" applyBorder="1" applyAlignment="1">
      <alignment horizontal="center" vertical="center"/>
    </xf>
    <xf numFmtId="177" fontId="11" fillId="0" borderId="0"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186" fontId="5" fillId="0" borderId="0" xfId="0" applyNumberFormat="1" applyFont="1" applyFill="1" applyBorder="1" applyAlignment="1">
      <alignment vertical="center"/>
    </xf>
    <xf numFmtId="0" fontId="11" fillId="0" borderId="11" xfId="0" applyFont="1" applyFill="1" applyBorder="1" applyAlignment="1">
      <alignment horizontal="center"/>
    </xf>
    <xf numFmtId="177" fontId="10" fillId="0" borderId="0" xfId="0" applyNumberFormat="1" applyFont="1" applyFill="1" applyAlignment="1">
      <alignment vertical="center"/>
    </xf>
    <xf numFmtId="0" fontId="11" fillId="0" borderId="10" xfId="0" applyFont="1" applyFill="1" applyBorder="1" applyAlignment="1">
      <alignment horizontal="center"/>
    </xf>
    <xf numFmtId="0" fontId="11" fillId="0" borderId="15" xfId="0" applyFont="1" applyFill="1" applyBorder="1" applyAlignment="1">
      <alignment horizontal="center" vertical="top"/>
    </xf>
    <xf numFmtId="0" fontId="13" fillId="0" borderId="7" xfId="0" applyFont="1" applyFill="1" applyBorder="1" applyAlignment="1">
      <alignment horizontal="center" vertical="center"/>
    </xf>
    <xf numFmtId="177" fontId="4" fillId="0" borderId="20"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13" fillId="0" borderId="23" xfId="0" applyFont="1" applyFill="1" applyBorder="1" applyAlignment="1">
      <alignment horizontal="center" vertical="center"/>
    </xf>
    <xf numFmtId="0" fontId="19" fillId="0" borderId="23"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177" fontId="5" fillId="0" borderId="1" xfId="0" applyNumberFormat="1" applyFont="1" applyFill="1" applyBorder="1" applyAlignment="1">
      <alignment horizontal="center" vertical="center"/>
    </xf>
    <xf numFmtId="0" fontId="11" fillId="0" borderId="14" xfId="0" applyFont="1" applyFill="1" applyBorder="1" applyAlignment="1">
      <alignment horizontal="center" vertical="top"/>
    </xf>
    <xf numFmtId="177" fontId="10" fillId="0" borderId="0" xfId="0" applyNumberFormat="1" applyFont="1" applyFill="1" applyAlignment="1">
      <alignment horizontal="right" vertical="center"/>
    </xf>
    <xf numFmtId="181" fontId="11" fillId="0" borderId="0" xfId="0" applyNumberFormat="1" applyFont="1" applyFill="1" applyAlignment="1">
      <alignment vertical="center"/>
    </xf>
    <xf numFmtId="181" fontId="11" fillId="0" borderId="0" xfId="0" applyNumberFormat="1" applyFont="1" applyFill="1" applyAlignment="1">
      <alignment/>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5" xfId="0" applyFont="1" applyFill="1" applyBorder="1" applyAlignment="1">
      <alignment horizontal="center" vertical="top"/>
    </xf>
    <xf numFmtId="0" fontId="13" fillId="0" borderId="16" xfId="0" applyFont="1" applyFill="1" applyBorder="1" applyAlignment="1">
      <alignment horizontal="center"/>
    </xf>
    <xf numFmtId="0" fontId="13" fillId="0" borderId="15" xfId="0" applyFont="1" applyFill="1" applyBorder="1" applyAlignment="1">
      <alignment horizontal="center" vertical="top"/>
    </xf>
    <xf numFmtId="0" fontId="11" fillId="0" borderId="16" xfId="0" applyFont="1" applyFill="1" applyBorder="1" applyAlignment="1">
      <alignment horizontal="center"/>
    </xf>
    <xf numFmtId="0" fontId="9" fillId="0" borderId="15" xfId="0" applyFont="1" applyFill="1" applyBorder="1" applyAlignment="1">
      <alignment horizontal="center"/>
    </xf>
    <xf numFmtId="181"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0" fontId="13" fillId="0" borderId="14" xfId="0" applyFont="1" applyFill="1" applyBorder="1" applyAlignment="1">
      <alignment horizontal="center" vertical="top"/>
    </xf>
    <xf numFmtId="0" fontId="13" fillId="0" borderId="17" xfId="0" applyFont="1" applyFill="1" applyBorder="1" applyAlignment="1">
      <alignment horizontal="center"/>
    </xf>
    <xf numFmtId="0" fontId="10" fillId="0" borderId="16" xfId="0" applyFont="1" applyFill="1" applyBorder="1" applyAlignment="1">
      <alignment horizontal="center"/>
    </xf>
    <xf numFmtId="181" fontId="11" fillId="0" borderId="0" xfId="0" applyNumberFormat="1" applyFont="1" applyFill="1" applyBorder="1" applyAlignment="1">
      <alignment vertical="center"/>
    </xf>
    <xf numFmtId="0" fontId="11" fillId="0" borderId="0" xfId="0" applyFont="1" applyFill="1" applyBorder="1" applyAlignment="1">
      <alignment horizontal="right" vertical="center"/>
    </xf>
    <xf numFmtId="179" fontId="11" fillId="0" borderId="0" xfId="0" applyNumberFormat="1" applyFont="1" applyFill="1" applyBorder="1" applyAlignment="1">
      <alignment horizontal="right" vertical="center"/>
    </xf>
    <xf numFmtId="179" fontId="11" fillId="0" borderId="0" xfId="0" applyNumberFormat="1" applyFont="1" applyFill="1" applyAlignment="1">
      <alignment horizontal="right" vertical="center"/>
    </xf>
    <xf numFmtId="177" fontId="11" fillId="0" borderId="0" xfId="0" applyNumberFormat="1" applyFont="1" applyFill="1" applyAlignment="1">
      <alignment/>
    </xf>
    <xf numFmtId="181" fontId="5" fillId="0" borderId="0" xfId="0" applyNumberFormat="1" applyFont="1" applyFill="1" applyBorder="1" applyAlignment="1">
      <alignment/>
    </xf>
    <xf numFmtId="177" fontId="10" fillId="0" borderId="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indent="4"/>
    </xf>
    <xf numFmtId="183" fontId="11" fillId="0" borderId="0" xfId="0" applyNumberFormat="1" applyFont="1" applyFill="1" applyBorder="1" applyAlignment="1">
      <alignment horizontal="right" vertical="center" indent="4"/>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82" fontId="5" fillId="0" borderId="0" xfId="0" applyNumberFormat="1" applyFont="1" applyFill="1" applyBorder="1" applyAlignment="1">
      <alignment horizontal="right" vertical="center"/>
    </xf>
    <xf numFmtId="181" fontId="5" fillId="0" borderId="20" xfId="0" applyNumberFormat="1" applyFont="1" applyFill="1" applyBorder="1" applyAlignment="1">
      <alignment vertical="center"/>
    </xf>
    <xf numFmtId="181" fontId="5" fillId="0" borderId="0" xfId="0" applyNumberFormat="1" applyFont="1" applyFill="1" applyBorder="1" applyAlignment="1">
      <alignment vertical="center"/>
    </xf>
    <xf numFmtId="179"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13" fillId="0" borderId="7" xfId="0" applyFont="1" applyBorder="1" applyAlignment="1">
      <alignment horizontal="center" vertical="center" wrapText="1" shrinkToFit="1"/>
    </xf>
    <xf numFmtId="0" fontId="13" fillId="0" borderId="7" xfId="0"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28</xdr:row>
      <xdr:rowOff>66675</xdr:rowOff>
    </xdr:from>
    <xdr:to>
      <xdr:col>5</xdr:col>
      <xdr:colOff>57150</xdr:colOff>
      <xdr:row>33</xdr:row>
      <xdr:rowOff>47625</xdr:rowOff>
    </xdr:to>
    <xdr:sp>
      <xdr:nvSpPr>
        <xdr:cNvPr id="1" name="AutoShape 3"/>
        <xdr:cNvSpPr>
          <a:spLocks/>
        </xdr:cNvSpPr>
      </xdr:nvSpPr>
      <xdr:spPr>
        <a:xfrm>
          <a:off x="428625" y="4324350"/>
          <a:ext cx="828675" cy="409575"/>
        </a:xfrm>
        <a:prstGeom prst="bracketPair">
          <a:avLst>
            <a:gd name="adj" fmla="val -41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36</xdr:row>
      <xdr:rowOff>19050</xdr:rowOff>
    </xdr:from>
    <xdr:to>
      <xdr:col>6</xdr:col>
      <xdr:colOff>85725</xdr:colOff>
      <xdr:row>37</xdr:row>
      <xdr:rowOff>76200</xdr:rowOff>
    </xdr:to>
    <xdr:sp>
      <xdr:nvSpPr>
        <xdr:cNvPr id="2" name="AutoShape 5"/>
        <xdr:cNvSpPr>
          <a:spLocks/>
        </xdr:cNvSpPr>
      </xdr:nvSpPr>
      <xdr:spPr>
        <a:xfrm>
          <a:off x="314325" y="4962525"/>
          <a:ext cx="1209675" cy="142875"/>
        </a:xfrm>
        <a:prstGeom prst="bracketPair">
          <a:avLst>
            <a:gd name="adj" fmla="val -312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9525</xdr:rowOff>
    </xdr:from>
    <xdr:to>
      <xdr:col>5</xdr:col>
      <xdr:colOff>57150</xdr:colOff>
      <xdr:row>25</xdr:row>
      <xdr:rowOff>47625</xdr:rowOff>
    </xdr:to>
    <xdr:sp>
      <xdr:nvSpPr>
        <xdr:cNvPr id="3" name="AutoShape 6"/>
        <xdr:cNvSpPr>
          <a:spLocks/>
        </xdr:cNvSpPr>
      </xdr:nvSpPr>
      <xdr:spPr>
        <a:xfrm>
          <a:off x="438150" y="3924300"/>
          <a:ext cx="819150" cy="123825"/>
        </a:xfrm>
        <a:prstGeom prst="bracketPair">
          <a:avLst>
            <a:gd name="adj" fmla="val -32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40</xdr:row>
      <xdr:rowOff>28575</xdr:rowOff>
    </xdr:from>
    <xdr:to>
      <xdr:col>5</xdr:col>
      <xdr:colOff>66675</xdr:colOff>
      <xdr:row>41</xdr:row>
      <xdr:rowOff>66675</xdr:rowOff>
    </xdr:to>
    <xdr:sp>
      <xdr:nvSpPr>
        <xdr:cNvPr id="4" name="AutoShape 7"/>
        <xdr:cNvSpPr>
          <a:spLocks/>
        </xdr:cNvSpPr>
      </xdr:nvSpPr>
      <xdr:spPr>
        <a:xfrm>
          <a:off x="447675" y="5314950"/>
          <a:ext cx="819150" cy="123825"/>
        </a:xfrm>
        <a:prstGeom prst="bracketPair">
          <a:avLst>
            <a:gd name="adj" fmla="val -32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50</xdr:row>
      <xdr:rowOff>28575</xdr:rowOff>
    </xdr:from>
    <xdr:to>
      <xdr:col>5</xdr:col>
      <xdr:colOff>57150</xdr:colOff>
      <xdr:row>51</xdr:row>
      <xdr:rowOff>66675</xdr:rowOff>
    </xdr:to>
    <xdr:sp>
      <xdr:nvSpPr>
        <xdr:cNvPr id="5" name="AutoShape 8"/>
        <xdr:cNvSpPr>
          <a:spLocks/>
        </xdr:cNvSpPr>
      </xdr:nvSpPr>
      <xdr:spPr>
        <a:xfrm>
          <a:off x="438150" y="6172200"/>
          <a:ext cx="819150" cy="123825"/>
        </a:xfrm>
        <a:prstGeom prst="bracketPair">
          <a:avLst>
            <a:gd name="adj" fmla="val -32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60</xdr:row>
      <xdr:rowOff>28575</xdr:rowOff>
    </xdr:from>
    <xdr:to>
      <xdr:col>5</xdr:col>
      <xdr:colOff>47625</xdr:colOff>
      <xdr:row>61</xdr:row>
      <xdr:rowOff>66675</xdr:rowOff>
    </xdr:to>
    <xdr:sp>
      <xdr:nvSpPr>
        <xdr:cNvPr id="6" name="AutoShape 9"/>
        <xdr:cNvSpPr>
          <a:spLocks/>
        </xdr:cNvSpPr>
      </xdr:nvSpPr>
      <xdr:spPr>
        <a:xfrm>
          <a:off x="428625" y="7029450"/>
          <a:ext cx="819150" cy="123825"/>
        </a:xfrm>
        <a:prstGeom prst="bracketPair">
          <a:avLst>
            <a:gd name="adj" fmla="val -32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I5"/>
  <sheetViews>
    <sheetView workbookViewId="0" topLeftCell="A1">
      <selection activeCell="A39" sqref="A39"/>
    </sheetView>
  </sheetViews>
  <sheetFormatPr defaultColWidth="9.00390625" defaultRowHeight="13.5"/>
  <cols>
    <col min="1" max="16384" width="9.50390625" style="0" customWidth="1"/>
  </cols>
  <sheetData>
    <row r="1" ht="26.25" customHeight="1"/>
    <row r="2" ht="22.5" customHeight="1"/>
    <row r="4" ht="145.5" customHeight="1"/>
    <row r="5" spans="1:9" s="20" customFormat="1" ht="55.5" customHeight="1">
      <c r="A5" s="217" t="s">
        <v>263</v>
      </c>
      <c r="B5" s="217"/>
      <c r="C5" s="217"/>
      <c r="D5" s="217"/>
      <c r="E5" s="217"/>
      <c r="F5" s="217"/>
      <c r="G5" s="217"/>
      <c r="H5" s="217"/>
      <c r="I5" s="217"/>
    </row>
  </sheetData>
  <mergeCells count="1">
    <mergeCell ref="A5:I5"/>
  </mergeCells>
  <printOptions/>
  <pageMargins left="0.75" right="0.75" top="1" bottom="1" header="0.512" footer="0.512"/>
  <pageSetup horizontalDpi="400" verticalDpi="400" orientation="portrait" paperSize="9" r:id="rId1"/>
  <headerFooter alignWithMargins="0">
    <oddHeader>&amp;R&amp;8保健 ・ 衛生 ・ 公害　　　　77</oddHeader>
  </headerFooter>
</worksheet>
</file>

<file path=xl/worksheets/sheet2.xml><?xml version="1.0" encoding="utf-8"?>
<worksheet xmlns="http://schemas.openxmlformats.org/spreadsheetml/2006/main" xmlns:r="http://schemas.openxmlformats.org/officeDocument/2006/relationships">
  <dimension ref="A1:V54"/>
  <sheetViews>
    <sheetView workbookViewId="0" topLeftCell="A34">
      <selection activeCell="A39" sqref="A39"/>
    </sheetView>
  </sheetViews>
  <sheetFormatPr defaultColWidth="9.00390625" defaultRowHeight="13.5"/>
  <cols>
    <col min="1" max="14" width="4.75390625" style="84" customWidth="1"/>
    <col min="15" max="16" width="2.375" style="84" customWidth="1"/>
    <col min="17" max="19" width="4.75390625" style="84" customWidth="1"/>
    <col min="20" max="20" width="0.74609375" style="84" customWidth="1"/>
    <col min="21" max="16384" width="9.00390625" style="84" customWidth="1"/>
  </cols>
  <sheetData>
    <row r="1" spans="1:22" ht="26.25" customHeight="1">
      <c r="A1" s="22" t="s">
        <v>0</v>
      </c>
      <c r="B1" s="16"/>
      <c r="C1" s="16"/>
      <c r="D1" s="16"/>
      <c r="E1" s="16"/>
      <c r="F1" s="16"/>
      <c r="G1" s="16"/>
      <c r="H1" s="16"/>
      <c r="I1" s="16"/>
      <c r="J1" s="16"/>
      <c r="K1" s="16"/>
      <c r="L1" s="16"/>
      <c r="M1" s="16"/>
      <c r="N1" s="16"/>
      <c r="O1" s="16"/>
      <c r="P1" s="16"/>
      <c r="Q1" s="16"/>
      <c r="R1" s="16"/>
      <c r="S1" s="16"/>
      <c r="T1" s="166"/>
      <c r="U1" s="166"/>
      <c r="V1" s="166"/>
    </row>
    <row r="2" spans="1:22" ht="22.5" customHeight="1">
      <c r="A2" s="21" t="s">
        <v>260</v>
      </c>
      <c r="B2" s="21"/>
      <c r="C2" s="21"/>
      <c r="D2" s="21"/>
      <c r="E2" s="21"/>
      <c r="F2" s="21"/>
      <c r="G2" s="21"/>
      <c r="H2" s="21"/>
      <c r="I2" s="21"/>
      <c r="J2" s="21"/>
      <c r="K2" s="21"/>
      <c r="L2" s="21"/>
      <c r="M2" s="21"/>
      <c r="N2" s="21"/>
      <c r="O2" s="21"/>
      <c r="P2" s="21"/>
      <c r="Q2" s="21"/>
      <c r="R2" s="21"/>
      <c r="S2" s="21"/>
      <c r="T2" s="166"/>
      <c r="U2" s="166"/>
      <c r="V2" s="166"/>
    </row>
    <row r="3" spans="2:22" s="28" customFormat="1" ht="13.5">
      <c r="B3" s="29"/>
      <c r="C3" s="29"/>
      <c r="D3" s="29"/>
      <c r="E3" s="29"/>
      <c r="F3" s="29"/>
      <c r="G3" s="29"/>
      <c r="H3" s="29"/>
      <c r="I3" s="29"/>
      <c r="J3" s="29"/>
      <c r="K3" s="29"/>
      <c r="L3" s="29"/>
      <c r="M3" s="29"/>
      <c r="N3" s="29"/>
      <c r="O3" s="29"/>
      <c r="P3" s="29"/>
      <c r="Q3" s="29"/>
      <c r="R3" s="29"/>
      <c r="S3" s="30" t="s">
        <v>1</v>
      </c>
      <c r="T3" s="31"/>
      <c r="U3" s="31"/>
      <c r="V3" s="31"/>
    </row>
    <row r="4" spans="1:22" ht="13.5">
      <c r="A4" s="207" t="s">
        <v>2</v>
      </c>
      <c r="B4" s="208"/>
      <c r="C4" s="208"/>
      <c r="D4" s="208" t="s">
        <v>3</v>
      </c>
      <c r="E4" s="208"/>
      <c r="F4" s="208"/>
      <c r="G4" s="208"/>
      <c r="H4" s="208"/>
      <c r="I4" s="208"/>
      <c r="J4" s="208"/>
      <c r="K4" s="208"/>
      <c r="L4" s="208"/>
      <c r="M4" s="208"/>
      <c r="N4" s="208"/>
      <c r="O4" s="208"/>
      <c r="P4" s="208"/>
      <c r="Q4" s="208" t="s">
        <v>10</v>
      </c>
      <c r="R4" s="208"/>
      <c r="S4" s="197"/>
      <c r="T4" s="166"/>
      <c r="U4" s="166"/>
      <c r="V4" s="166"/>
    </row>
    <row r="5" spans="1:22" ht="13.5">
      <c r="A5" s="209"/>
      <c r="B5" s="210"/>
      <c r="C5" s="210"/>
      <c r="D5" s="210" t="s">
        <v>4</v>
      </c>
      <c r="E5" s="210"/>
      <c r="F5" s="210" t="s">
        <v>5</v>
      </c>
      <c r="G5" s="210"/>
      <c r="H5" s="210" t="s">
        <v>6</v>
      </c>
      <c r="I5" s="210"/>
      <c r="J5" s="210" t="s">
        <v>7</v>
      </c>
      <c r="K5" s="210"/>
      <c r="L5" s="210" t="s">
        <v>8</v>
      </c>
      <c r="M5" s="210"/>
      <c r="N5" s="210" t="s">
        <v>9</v>
      </c>
      <c r="O5" s="210"/>
      <c r="P5" s="210"/>
      <c r="Q5" s="210"/>
      <c r="R5" s="210"/>
      <c r="S5" s="198"/>
      <c r="T5" s="166"/>
      <c r="U5" s="166"/>
      <c r="V5" s="166"/>
    </row>
    <row r="6" spans="1:22" ht="5.25" customHeight="1">
      <c r="A6" s="34"/>
      <c r="B6" s="34"/>
      <c r="C6" s="35"/>
      <c r="D6" s="27"/>
      <c r="E6" s="27"/>
      <c r="F6" s="27"/>
      <c r="G6" s="27"/>
      <c r="H6" s="27"/>
      <c r="I6" s="27"/>
      <c r="J6" s="27"/>
      <c r="K6" s="27"/>
      <c r="L6" s="27"/>
      <c r="M6" s="27"/>
      <c r="N6" s="27"/>
      <c r="O6" s="27"/>
      <c r="P6" s="27"/>
      <c r="Q6" s="27"/>
      <c r="R6" s="27"/>
      <c r="S6" s="27"/>
      <c r="T6" s="166"/>
      <c r="U6" s="166"/>
      <c r="V6" s="166"/>
    </row>
    <row r="7" spans="1:22" ht="13.5">
      <c r="A7" s="195">
        <v>18</v>
      </c>
      <c r="B7" s="195"/>
      <c r="C7" s="196"/>
      <c r="D7" s="215">
        <v>388</v>
      </c>
      <c r="E7" s="215"/>
      <c r="F7" s="215">
        <v>7</v>
      </c>
      <c r="G7" s="215"/>
      <c r="H7" s="215">
        <v>146</v>
      </c>
      <c r="I7" s="215"/>
      <c r="J7" s="215">
        <v>102</v>
      </c>
      <c r="K7" s="215"/>
      <c r="L7" s="215">
        <v>125</v>
      </c>
      <c r="M7" s="215"/>
      <c r="N7" s="215">
        <v>8</v>
      </c>
      <c r="O7" s="215"/>
      <c r="P7" s="215"/>
      <c r="Q7" s="215">
        <v>1786</v>
      </c>
      <c r="R7" s="215"/>
      <c r="S7" s="215"/>
      <c r="T7" s="166"/>
      <c r="U7" s="166"/>
      <c r="V7" s="166"/>
    </row>
    <row r="8" spans="1:22" ht="13.5">
      <c r="A8" s="195">
        <v>19</v>
      </c>
      <c r="B8" s="195"/>
      <c r="C8" s="196"/>
      <c r="D8" s="215">
        <v>396</v>
      </c>
      <c r="E8" s="215"/>
      <c r="F8" s="215">
        <v>7</v>
      </c>
      <c r="G8" s="215"/>
      <c r="H8" s="215">
        <v>147</v>
      </c>
      <c r="I8" s="215"/>
      <c r="J8" s="215">
        <v>104</v>
      </c>
      <c r="K8" s="215"/>
      <c r="L8" s="215">
        <v>130</v>
      </c>
      <c r="M8" s="215"/>
      <c r="N8" s="215">
        <v>8</v>
      </c>
      <c r="O8" s="215"/>
      <c r="P8" s="215"/>
      <c r="Q8" s="215">
        <v>1753</v>
      </c>
      <c r="R8" s="215"/>
      <c r="S8" s="215"/>
      <c r="T8" s="166"/>
      <c r="U8" s="166"/>
      <c r="V8" s="166"/>
    </row>
    <row r="9" spans="1:21" ht="13.5">
      <c r="A9" s="195">
        <v>20</v>
      </c>
      <c r="B9" s="195"/>
      <c r="C9" s="196"/>
      <c r="D9" s="215">
        <v>415</v>
      </c>
      <c r="E9" s="215"/>
      <c r="F9" s="215">
        <v>7</v>
      </c>
      <c r="G9" s="215"/>
      <c r="H9" s="215">
        <v>157</v>
      </c>
      <c r="I9" s="215"/>
      <c r="J9" s="215">
        <v>105</v>
      </c>
      <c r="K9" s="215"/>
      <c r="L9" s="215">
        <v>137</v>
      </c>
      <c r="M9" s="215"/>
      <c r="N9" s="215">
        <v>9</v>
      </c>
      <c r="O9" s="215"/>
      <c r="P9" s="215"/>
      <c r="Q9" s="215">
        <v>1759</v>
      </c>
      <c r="R9" s="215"/>
      <c r="S9" s="215"/>
      <c r="T9" s="166"/>
      <c r="U9" s="166"/>
    </row>
    <row r="10" spans="1:21" ht="13.5">
      <c r="A10" s="195">
        <v>21</v>
      </c>
      <c r="B10" s="199"/>
      <c r="C10" s="200"/>
      <c r="D10" s="221">
        <v>433</v>
      </c>
      <c r="E10" s="214"/>
      <c r="F10" s="221">
        <v>7</v>
      </c>
      <c r="G10" s="221"/>
      <c r="H10" s="221">
        <v>162</v>
      </c>
      <c r="I10" s="221"/>
      <c r="J10" s="221">
        <v>106</v>
      </c>
      <c r="K10" s="221"/>
      <c r="L10" s="221">
        <v>149</v>
      </c>
      <c r="M10" s="214"/>
      <c r="N10" s="214">
        <v>9</v>
      </c>
      <c r="O10" s="214"/>
      <c r="P10" s="214"/>
      <c r="Q10" s="214">
        <v>1735</v>
      </c>
      <c r="R10" s="214"/>
      <c r="S10" s="214"/>
      <c r="T10" s="83"/>
      <c r="U10" s="83"/>
    </row>
    <row r="11" spans="1:21" ht="13.5">
      <c r="A11" s="204">
        <v>22</v>
      </c>
      <c r="B11" s="205"/>
      <c r="C11" s="193"/>
      <c r="D11" s="194">
        <f>SUM(D13:E28)</f>
        <v>439</v>
      </c>
      <c r="E11" s="206"/>
      <c r="F11" s="206">
        <f>SUM(F13:G28)</f>
        <v>7</v>
      </c>
      <c r="G11" s="206"/>
      <c r="H11" s="206">
        <f>SUM(H13:I28)</f>
        <v>162</v>
      </c>
      <c r="I11" s="206"/>
      <c r="J11" s="206">
        <f>SUM(J13:K28)</f>
        <v>109</v>
      </c>
      <c r="K11" s="206"/>
      <c r="L11" s="206">
        <f>SUM(L13:M28)</f>
        <v>153</v>
      </c>
      <c r="M11" s="206"/>
      <c r="N11" s="206">
        <f>SUM(N13:P28)</f>
        <v>8</v>
      </c>
      <c r="O11" s="206"/>
      <c r="P11" s="206"/>
      <c r="Q11" s="206">
        <f>SUM(Q13:S28)</f>
        <v>1751</v>
      </c>
      <c r="R11" s="206"/>
      <c r="S11" s="206"/>
      <c r="T11" s="83"/>
      <c r="U11" s="83"/>
    </row>
    <row r="12" spans="1:21" ht="5.25" customHeight="1">
      <c r="A12" s="36"/>
      <c r="B12" s="36"/>
      <c r="C12" s="37"/>
      <c r="D12" s="53"/>
      <c r="E12" s="53"/>
      <c r="F12" s="53"/>
      <c r="G12" s="53"/>
      <c r="H12" s="53"/>
      <c r="I12" s="53"/>
      <c r="J12" s="53"/>
      <c r="K12" s="53"/>
      <c r="L12" s="53"/>
      <c r="M12" s="53"/>
      <c r="N12" s="54"/>
      <c r="O12" s="54"/>
      <c r="P12" s="54"/>
      <c r="Q12" s="53"/>
      <c r="R12" s="53"/>
      <c r="S12" s="53"/>
      <c r="T12" s="83"/>
      <c r="U12" s="83"/>
    </row>
    <row r="13" spans="1:21" ht="13.5">
      <c r="A13" s="218" t="s">
        <v>11</v>
      </c>
      <c r="B13" s="218"/>
      <c r="C13" s="219"/>
      <c r="D13" s="220">
        <f>SUM(F13:P13)</f>
        <v>32</v>
      </c>
      <c r="E13" s="221"/>
      <c r="F13" s="221" t="s">
        <v>278</v>
      </c>
      <c r="G13" s="221"/>
      <c r="H13" s="221">
        <v>14</v>
      </c>
      <c r="I13" s="221"/>
      <c r="J13" s="221">
        <v>6</v>
      </c>
      <c r="K13" s="221"/>
      <c r="L13" s="221">
        <v>12</v>
      </c>
      <c r="M13" s="221"/>
      <c r="N13" s="221" t="s">
        <v>278</v>
      </c>
      <c r="O13" s="221"/>
      <c r="P13" s="221"/>
      <c r="Q13" s="221">
        <v>19</v>
      </c>
      <c r="R13" s="221"/>
      <c r="S13" s="221"/>
      <c r="T13" s="83"/>
      <c r="U13" s="83"/>
    </row>
    <row r="14" spans="1:21" ht="13.5">
      <c r="A14" s="218" t="s">
        <v>12</v>
      </c>
      <c r="B14" s="218"/>
      <c r="C14" s="219"/>
      <c r="D14" s="220">
        <f aca="true" t="shared" si="0" ref="D14:D28">SUM(F14:P14)</f>
        <v>70</v>
      </c>
      <c r="E14" s="221"/>
      <c r="F14" s="221">
        <v>1</v>
      </c>
      <c r="G14" s="221"/>
      <c r="H14" s="221">
        <v>27</v>
      </c>
      <c r="I14" s="221"/>
      <c r="J14" s="221">
        <v>23</v>
      </c>
      <c r="K14" s="221"/>
      <c r="L14" s="221">
        <v>19</v>
      </c>
      <c r="M14" s="221"/>
      <c r="N14" s="221" t="s">
        <v>278</v>
      </c>
      <c r="O14" s="221"/>
      <c r="P14" s="221"/>
      <c r="Q14" s="221">
        <v>115</v>
      </c>
      <c r="R14" s="221"/>
      <c r="S14" s="221"/>
      <c r="T14" s="83"/>
      <c r="U14" s="83"/>
    </row>
    <row r="15" spans="1:21" ht="13.5">
      <c r="A15" s="218" t="s">
        <v>13</v>
      </c>
      <c r="B15" s="218"/>
      <c r="C15" s="219"/>
      <c r="D15" s="220">
        <f t="shared" si="0"/>
        <v>56</v>
      </c>
      <c r="E15" s="221"/>
      <c r="F15" s="221">
        <v>3</v>
      </c>
      <c r="G15" s="221"/>
      <c r="H15" s="221">
        <v>18</v>
      </c>
      <c r="I15" s="221"/>
      <c r="J15" s="221">
        <v>12</v>
      </c>
      <c r="K15" s="221"/>
      <c r="L15" s="221">
        <v>22</v>
      </c>
      <c r="M15" s="221"/>
      <c r="N15" s="221">
        <v>1</v>
      </c>
      <c r="O15" s="221"/>
      <c r="P15" s="221"/>
      <c r="Q15" s="221">
        <v>923</v>
      </c>
      <c r="R15" s="221"/>
      <c r="S15" s="221"/>
      <c r="T15" s="83"/>
      <c r="U15" s="83"/>
    </row>
    <row r="16" spans="1:21" ht="13.5">
      <c r="A16" s="218" t="s">
        <v>14</v>
      </c>
      <c r="B16" s="218"/>
      <c r="C16" s="219"/>
      <c r="D16" s="220">
        <f t="shared" si="0"/>
        <v>24</v>
      </c>
      <c r="E16" s="221"/>
      <c r="F16" s="221" t="s">
        <v>278</v>
      </c>
      <c r="G16" s="221"/>
      <c r="H16" s="221">
        <v>4</v>
      </c>
      <c r="I16" s="221"/>
      <c r="J16" s="221">
        <v>6</v>
      </c>
      <c r="K16" s="221"/>
      <c r="L16" s="221">
        <v>13</v>
      </c>
      <c r="M16" s="221"/>
      <c r="N16" s="221">
        <v>1</v>
      </c>
      <c r="O16" s="221"/>
      <c r="P16" s="221"/>
      <c r="Q16" s="221">
        <v>1</v>
      </c>
      <c r="R16" s="221"/>
      <c r="S16" s="221"/>
      <c r="T16" s="83"/>
      <c r="U16" s="83"/>
    </row>
    <row r="17" spans="1:21" ht="13.5">
      <c r="A17" s="218" t="s">
        <v>15</v>
      </c>
      <c r="B17" s="218"/>
      <c r="C17" s="219"/>
      <c r="D17" s="220">
        <f t="shared" si="0"/>
        <v>71</v>
      </c>
      <c r="E17" s="221"/>
      <c r="F17" s="221" t="s">
        <v>278</v>
      </c>
      <c r="G17" s="221"/>
      <c r="H17" s="221">
        <v>35</v>
      </c>
      <c r="I17" s="221"/>
      <c r="J17" s="221">
        <v>16</v>
      </c>
      <c r="K17" s="221"/>
      <c r="L17" s="221">
        <v>20</v>
      </c>
      <c r="M17" s="221"/>
      <c r="N17" s="221" t="s">
        <v>278</v>
      </c>
      <c r="O17" s="221"/>
      <c r="P17" s="221"/>
      <c r="Q17" s="221">
        <v>3</v>
      </c>
      <c r="R17" s="221"/>
      <c r="S17" s="221"/>
      <c r="T17" s="83"/>
      <c r="U17" s="83"/>
    </row>
    <row r="18" spans="1:21" ht="13.5">
      <c r="A18" s="218" t="s">
        <v>16</v>
      </c>
      <c r="B18" s="218"/>
      <c r="C18" s="219"/>
      <c r="D18" s="220">
        <f t="shared" si="0"/>
        <v>33</v>
      </c>
      <c r="E18" s="221"/>
      <c r="F18" s="221" t="s">
        <v>278</v>
      </c>
      <c r="G18" s="221"/>
      <c r="H18" s="221">
        <v>13</v>
      </c>
      <c r="I18" s="221"/>
      <c r="J18" s="221">
        <v>7</v>
      </c>
      <c r="K18" s="221"/>
      <c r="L18" s="221">
        <v>13</v>
      </c>
      <c r="M18" s="221"/>
      <c r="N18" s="221" t="s">
        <v>278</v>
      </c>
      <c r="O18" s="221"/>
      <c r="P18" s="221"/>
      <c r="Q18" s="221">
        <v>22</v>
      </c>
      <c r="R18" s="221"/>
      <c r="S18" s="221"/>
      <c r="T18" s="83"/>
      <c r="U18" s="83"/>
    </row>
    <row r="19" spans="1:21" ht="13.5">
      <c r="A19" s="218" t="s">
        <v>17</v>
      </c>
      <c r="B19" s="218"/>
      <c r="C19" s="219"/>
      <c r="D19" s="220">
        <f t="shared" si="0"/>
        <v>6</v>
      </c>
      <c r="E19" s="221"/>
      <c r="F19" s="221">
        <v>1</v>
      </c>
      <c r="G19" s="221"/>
      <c r="H19" s="221">
        <v>5</v>
      </c>
      <c r="I19" s="221"/>
      <c r="J19" s="221" t="s">
        <v>278</v>
      </c>
      <c r="K19" s="221"/>
      <c r="L19" s="221" t="s">
        <v>278</v>
      </c>
      <c r="M19" s="221"/>
      <c r="N19" s="221" t="s">
        <v>278</v>
      </c>
      <c r="O19" s="221"/>
      <c r="P19" s="221"/>
      <c r="Q19" s="221">
        <v>458</v>
      </c>
      <c r="R19" s="221"/>
      <c r="S19" s="221"/>
      <c r="T19" s="83"/>
      <c r="U19" s="83"/>
    </row>
    <row r="20" spans="1:21" ht="13.5">
      <c r="A20" s="218" t="s">
        <v>18</v>
      </c>
      <c r="B20" s="218"/>
      <c r="C20" s="219"/>
      <c r="D20" s="220">
        <f t="shared" si="0"/>
        <v>26</v>
      </c>
      <c r="E20" s="221"/>
      <c r="F20" s="221" t="s">
        <v>278</v>
      </c>
      <c r="G20" s="221"/>
      <c r="H20" s="221">
        <v>7</v>
      </c>
      <c r="I20" s="221"/>
      <c r="J20" s="221">
        <v>7</v>
      </c>
      <c r="K20" s="221"/>
      <c r="L20" s="221">
        <v>11</v>
      </c>
      <c r="M20" s="221"/>
      <c r="N20" s="221">
        <v>1</v>
      </c>
      <c r="O20" s="221"/>
      <c r="P20" s="221"/>
      <c r="Q20" s="221">
        <v>7</v>
      </c>
      <c r="R20" s="221"/>
      <c r="S20" s="221"/>
      <c r="T20" s="83"/>
      <c r="U20" s="83"/>
    </row>
    <row r="21" spans="1:21" ht="13.5">
      <c r="A21" s="218" t="s">
        <v>19</v>
      </c>
      <c r="B21" s="218"/>
      <c r="C21" s="219"/>
      <c r="D21" s="220">
        <f t="shared" si="0"/>
        <v>28</v>
      </c>
      <c r="E21" s="221"/>
      <c r="F21" s="221">
        <v>1</v>
      </c>
      <c r="G21" s="221"/>
      <c r="H21" s="221">
        <v>9</v>
      </c>
      <c r="I21" s="221"/>
      <c r="J21" s="221">
        <v>8</v>
      </c>
      <c r="K21" s="221"/>
      <c r="L21" s="221">
        <v>9</v>
      </c>
      <c r="M21" s="221"/>
      <c r="N21" s="221">
        <v>1</v>
      </c>
      <c r="O21" s="221"/>
      <c r="P21" s="221"/>
      <c r="Q21" s="221">
        <v>49</v>
      </c>
      <c r="R21" s="221"/>
      <c r="S21" s="221"/>
      <c r="T21" s="83"/>
      <c r="U21" s="83"/>
    </row>
    <row r="22" spans="1:21" ht="13.5">
      <c r="A22" s="218" t="s">
        <v>20</v>
      </c>
      <c r="B22" s="218"/>
      <c r="C22" s="219"/>
      <c r="D22" s="220">
        <f t="shared" si="0"/>
        <v>23</v>
      </c>
      <c r="E22" s="221"/>
      <c r="F22" s="221" t="s">
        <v>278</v>
      </c>
      <c r="G22" s="221"/>
      <c r="H22" s="221">
        <v>11</v>
      </c>
      <c r="I22" s="221"/>
      <c r="J22" s="221">
        <v>5</v>
      </c>
      <c r="K22" s="221"/>
      <c r="L22" s="221">
        <v>7</v>
      </c>
      <c r="M22" s="221"/>
      <c r="N22" s="221" t="s">
        <v>278</v>
      </c>
      <c r="O22" s="221"/>
      <c r="P22" s="221"/>
      <c r="Q22" s="221">
        <v>19</v>
      </c>
      <c r="R22" s="221"/>
      <c r="S22" s="221"/>
      <c r="T22" s="83"/>
      <c r="U22" s="83"/>
    </row>
    <row r="23" spans="1:21" ht="13.5">
      <c r="A23" s="218" t="s">
        <v>21</v>
      </c>
      <c r="B23" s="218"/>
      <c r="C23" s="219"/>
      <c r="D23" s="220">
        <f t="shared" si="0"/>
        <v>22</v>
      </c>
      <c r="E23" s="221"/>
      <c r="F23" s="221" t="s">
        <v>278</v>
      </c>
      <c r="G23" s="221"/>
      <c r="H23" s="221">
        <v>7</v>
      </c>
      <c r="I23" s="221"/>
      <c r="J23" s="221">
        <v>7</v>
      </c>
      <c r="K23" s="221"/>
      <c r="L23" s="221">
        <v>7</v>
      </c>
      <c r="M23" s="221"/>
      <c r="N23" s="221">
        <v>1</v>
      </c>
      <c r="O23" s="221"/>
      <c r="P23" s="221"/>
      <c r="Q23" s="221" t="s">
        <v>278</v>
      </c>
      <c r="R23" s="221"/>
      <c r="S23" s="221"/>
      <c r="T23" s="83"/>
      <c r="U23" s="83"/>
    </row>
    <row r="24" spans="1:21" ht="13.5">
      <c r="A24" s="218" t="s">
        <v>22</v>
      </c>
      <c r="B24" s="218"/>
      <c r="C24" s="219"/>
      <c r="D24" s="220">
        <f t="shared" si="0"/>
        <v>10</v>
      </c>
      <c r="E24" s="221"/>
      <c r="F24" s="221">
        <v>1</v>
      </c>
      <c r="G24" s="221"/>
      <c r="H24" s="221" t="s">
        <v>278</v>
      </c>
      <c r="I24" s="221"/>
      <c r="J24" s="221">
        <v>2</v>
      </c>
      <c r="K24" s="221"/>
      <c r="L24" s="221">
        <v>5</v>
      </c>
      <c r="M24" s="221"/>
      <c r="N24" s="221">
        <v>2</v>
      </c>
      <c r="O24" s="221"/>
      <c r="P24" s="221"/>
      <c r="Q24" s="221">
        <v>105</v>
      </c>
      <c r="R24" s="221"/>
      <c r="S24" s="221"/>
      <c r="T24" s="83"/>
      <c r="U24" s="83"/>
    </row>
    <row r="25" spans="1:21" ht="13.5">
      <c r="A25" s="218" t="s">
        <v>23</v>
      </c>
      <c r="B25" s="218"/>
      <c r="C25" s="219"/>
      <c r="D25" s="220">
        <f t="shared" si="0"/>
        <v>20</v>
      </c>
      <c r="E25" s="221"/>
      <c r="F25" s="221" t="s">
        <v>278</v>
      </c>
      <c r="G25" s="221"/>
      <c r="H25" s="221">
        <v>7</v>
      </c>
      <c r="I25" s="221"/>
      <c r="J25" s="221">
        <v>3</v>
      </c>
      <c r="K25" s="221"/>
      <c r="L25" s="221">
        <v>9</v>
      </c>
      <c r="M25" s="221"/>
      <c r="N25" s="221">
        <v>1</v>
      </c>
      <c r="O25" s="221"/>
      <c r="P25" s="221"/>
      <c r="Q25" s="221">
        <v>12</v>
      </c>
      <c r="R25" s="221"/>
      <c r="S25" s="221"/>
      <c r="T25" s="83"/>
      <c r="U25" s="83"/>
    </row>
    <row r="26" spans="1:21" ht="13.5">
      <c r="A26" s="218" t="s">
        <v>24</v>
      </c>
      <c r="B26" s="218"/>
      <c r="C26" s="219"/>
      <c r="D26" s="220">
        <f t="shared" si="0"/>
        <v>8</v>
      </c>
      <c r="E26" s="221"/>
      <c r="F26" s="221" t="s">
        <v>278</v>
      </c>
      <c r="G26" s="221"/>
      <c r="H26" s="221">
        <v>2</v>
      </c>
      <c r="I26" s="221"/>
      <c r="J26" s="221">
        <v>1</v>
      </c>
      <c r="K26" s="221"/>
      <c r="L26" s="221">
        <v>5</v>
      </c>
      <c r="M26" s="221"/>
      <c r="N26" s="221" t="s">
        <v>278</v>
      </c>
      <c r="O26" s="221"/>
      <c r="P26" s="221"/>
      <c r="Q26" s="221" t="s">
        <v>278</v>
      </c>
      <c r="R26" s="221"/>
      <c r="S26" s="221"/>
      <c r="T26" s="83"/>
      <c r="U26" s="83"/>
    </row>
    <row r="27" spans="1:21" ht="13.5">
      <c r="A27" s="218" t="s">
        <v>25</v>
      </c>
      <c r="B27" s="218"/>
      <c r="C27" s="219"/>
      <c r="D27" s="220">
        <f t="shared" si="0"/>
        <v>9</v>
      </c>
      <c r="E27" s="221"/>
      <c r="F27" s="221" t="s">
        <v>278</v>
      </c>
      <c r="G27" s="221"/>
      <c r="H27" s="221">
        <v>2</v>
      </c>
      <c r="I27" s="221"/>
      <c r="J27" s="221">
        <v>6</v>
      </c>
      <c r="K27" s="221"/>
      <c r="L27" s="221">
        <v>1</v>
      </c>
      <c r="M27" s="221"/>
      <c r="N27" s="221" t="s">
        <v>278</v>
      </c>
      <c r="O27" s="221"/>
      <c r="P27" s="221"/>
      <c r="Q27" s="221" t="s">
        <v>278</v>
      </c>
      <c r="R27" s="221"/>
      <c r="S27" s="221"/>
      <c r="T27" s="83"/>
      <c r="U27" s="83"/>
    </row>
    <row r="28" spans="1:21" ht="13.5">
      <c r="A28" s="218" t="s">
        <v>26</v>
      </c>
      <c r="B28" s="218"/>
      <c r="C28" s="219"/>
      <c r="D28" s="220">
        <f t="shared" si="0"/>
        <v>1</v>
      </c>
      <c r="E28" s="221"/>
      <c r="F28" s="221" t="s">
        <v>278</v>
      </c>
      <c r="G28" s="221"/>
      <c r="H28" s="221">
        <v>1</v>
      </c>
      <c r="I28" s="221"/>
      <c r="J28" s="221" t="s">
        <v>278</v>
      </c>
      <c r="K28" s="221"/>
      <c r="L28" s="221" t="s">
        <v>278</v>
      </c>
      <c r="M28" s="221"/>
      <c r="N28" s="221" t="s">
        <v>278</v>
      </c>
      <c r="O28" s="221"/>
      <c r="P28" s="221"/>
      <c r="Q28" s="221">
        <v>18</v>
      </c>
      <c r="R28" s="221"/>
      <c r="S28" s="221"/>
      <c r="T28" s="83"/>
      <c r="U28" s="83"/>
    </row>
    <row r="29" spans="1:21" ht="5.25" customHeight="1">
      <c r="A29" s="224"/>
      <c r="B29" s="224"/>
      <c r="C29" s="225"/>
      <c r="D29" s="85"/>
      <c r="E29" s="85"/>
      <c r="F29" s="85"/>
      <c r="G29" s="85"/>
      <c r="H29" s="85"/>
      <c r="I29" s="85"/>
      <c r="J29" s="85"/>
      <c r="K29" s="85"/>
      <c r="L29" s="85"/>
      <c r="M29" s="85"/>
      <c r="N29" s="85"/>
      <c r="O29" s="85"/>
      <c r="P29" s="85"/>
      <c r="Q29" s="85"/>
      <c r="R29" s="85"/>
      <c r="S29" s="85"/>
      <c r="T29" s="83"/>
      <c r="U29" s="83"/>
    </row>
    <row r="30" spans="1:21" s="92" customFormat="1" ht="13.5">
      <c r="A30" s="98" t="s">
        <v>233</v>
      </c>
      <c r="B30" s="99"/>
      <c r="C30" s="99"/>
      <c r="D30" s="96"/>
      <c r="E30" s="96"/>
      <c r="F30" s="96"/>
      <c r="G30" s="96"/>
      <c r="H30" s="96"/>
      <c r="I30" s="96"/>
      <c r="J30" s="96"/>
      <c r="K30" s="96"/>
      <c r="L30" s="96"/>
      <c r="M30" s="96"/>
      <c r="N30" s="96"/>
      <c r="O30" s="96"/>
      <c r="P30" s="96"/>
      <c r="Q30" s="96"/>
      <c r="R30" s="96"/>
      <c r="S30" s="96"/>
      <c r="T30" s="100"/>
      <c r="U30" s="100"/>
    </row>
    <row r="31" spans="1:21" ht="13.5">
      <c r="A31" s="3"/>
      <c r="B31" s="187"/>
      <c r="C31" s="187"/>
      <c r="D31" s="178"/>
      <c r="E31" s="178"/>
      <c r="F31" s="178"/>
      <c r="G31" s="178"/>
      <c r="H31" s="178"/>
      <c r="I31" s="178"/>
      <c r="J31" s="178"/>
      <c r="K31" s="178"/>
      <c r="L31" s="178"/>
      <c r="M31" s="178"/>
      <c r="N31" s="178"/>
      <c r="O31" s="178"/>
      <c r="P31" s="178"/>
      <c r="Q31" s="178"/>
      <c r="R31" s="178"/>
      <c r="S31" s="178"/>
      <c r="T31" s="83"/>
      <c r="U31" s="83"/>
    </row>
    <row r="32" spans="4:21" ht="13.5">
      <c r="D32" s="85"/>
      <c r="E32" s="85"/>
      <c r="F32" s="85"/>
      <c r="G32" s="85"/>
      <c r="H32" s="85"/>
      <c r="I32" s="85"/>
      <c r="J32" s="85"/>
      <c r="K32" s="85"/>
      <c r="L32" s="85"/>
      <c r="M32" s="85"/>
      <c r="N32" s="85"/>
      <c r="O32" s="85"/>
      <c r="P32" s="85"/>
      <c r="Q32" s="85"/>
      <c r="R32" s="85"/>
      <c r="S32" s="85"/>
      <c r="T32" s="83"/>
      <c r="U32" s="83"/>
    </row>
    <row r="34" spans="1:19" ht="22.5" customHeight="1">
      <c r="A34" s="21" t="s">
        <v>157</v>
      </c>
      <c r="B34" s="21"/>
      <c r="C34" s="21"/>
      <c r="D34" s="21"/>
      <c r="E34" s="21"/>
      <c r="F34" s="21"/>
      <c r="G34" s="21"/>
      <c r="H34" s="21"/>
      <c r="I34" s="21"/>
      <c r="J34" s="21"/>
      <c r="K34" s="21"/>
      <c r="L34" s="21"/>
      <c r="M34" s="21"/>
      <c r="N34" s="21"/>
      <c r="O34" s="21"/>
      <c r="P34" s="21"/>
      <c r="Q34" s="21"/>
      <c r="R34" s="21"/>
      <c r="S34" s="21"/>
    </row>
    <row r="35" spans="2:19" s="28" customFormat="1" ht="13.5">
      <c r="B35" s="29"/>
      <c r="C35" s="29"/>
      <c r="D35" s="29"/>
      <c r="E35" s="29"/>
      <c r="F35" s="29"/>
      <c r="G35" s="29"/>
      <c r="H35" s="29"/>
      <c r="I35" s="29"/>
      <c r="J35" s="29"/>
      <c r="K35" s="29"/>
      <c r="L35" s="29"/>
      <c r="M35" s="29"/>
      <c r="N35" s="29"/>
      <c r="O35" s="29"/>
      <c r="P35" s="29"/>
      <c r="Q35" s="29"/>
      <c r="R35" s="29"/>
      <c r="S35" s="30" t="s">
        <v>223</v>
      </c>
    </row>
    <row r="36" spans="1:19" ht="108" customHeight="1">
      <c r="A36" s="226" t="s">
        <v>30</v>
      </c>
      <c r="B36" s="216"/>
      <c r="C36" s="211"/>
      <c r="D36" s="212" t="s">
        <v>48</v>
      </c>
      <c r="E36" s="213"/>
      <c r="F36" s="45" t="s">
        <v>177</v>
      </c>
      <c r="G36" s="45" t="s">
        <v>178</v>
      </c>
      <c r="H36" s="47" t="s">
        <v>158</v>
      </c>
      <c r="I36" s="226" t="s">
        <v>179</v>
      </c>
      <c r="J36" s="226"/>
      <c r="K36" s="45" t="s">
        <v>159</v>
      </c>
      <c r="L36" s="45" t="s">
        <v>212</v>
      </c>
      <c r="M36" s="45" t="s">
        <v>180</v>
      </c>
      <c r="N36" s="47" t="s">
        <v>181</v>
      </c>
      <c r="O36" s="226" t="s">
        <v>182</v>
      </c>
      <c r="P36" s="213"/>
      <c r="Q36" s="46" t="s">
        <v>183</v>
      </c>
      <c r="R36" s="45" t="s">
        <v>184</v>
      </c>
      <c r="S36" s="44" t="s">
        <v>185</v>
      </c>
    </row>
    <row r="37" spans="1:19" ht="5.25" customHeight="1">
      <c r="A37" s="55"/>
      <c r="B37" s="55"/>
      <c r="C37" s="56"/>
      <c r="D37" s="57"/>
      <c r="E37" s="57"/>
      <c r="F37" s="57"/>
      <c r="G37" s="57"/>
      <c r="H37" s="57"/>
      <c r="I37" s="57"/>
      <c r="J37" s="57"/>
      <c r="K37" s="57"/>
      <c r="L37" s="57"/>
      <c r="M37" s="57"/>
      <c r="N37" s="57"/>
      <c r="O37" s="57"/>
      <c r="P37" s="57"/>
      <c r="Q37" s="57"/>
      <c r="R37" s="57"/>
      <c r="S37" s="57"/>
    </row>
    <row r="38" spans="1:21" ht="13.5">
      <c r="A38" s="222">
        <v>17</v>
      </c>
      <c r="B38" s="222"/>
      <c r="C38" s="223"/>
      <c r="D38" s="214">
        <v>1676</v>
      </c>
      <c r="E38" s="214"/>
      <c r="F38" s="38">
        <v>124</v>
      </c>
      <c r="G38" s="38">
        <v>229</v>
      </c>
      <c r="H38" s="38">
        <v>157</v>
      </c>
      <c r="I38" s="38">
        <v>24</v>
      </c>
      <c r="J38" s="40">
        <v>-19</v>
      </c>
      <c r="K38" s="38">
        <v>41</v>
      </c>
      <c r="L38" s="38">
        <v>17</v>
      </c>
      <c r="M38" s="38">
        <v>13</v>
      </c>
      <c r="N38" s="38">
        <v>2</v>
      </c>
      <c r="O38" s="201">
        <v>206</v>
      </c>
      <c r="P38" s="201"/>
      <c r="Q38" s="38">
        <v>191</v>
      </c>
      <c r="R38" s="38">
        <v>504</v>
      </c>
      <c r="S38" s="38">
        <v>168</v>
      </c>
      <c r="T38" s="85"/>
      <c r="U38" s="85"/>
    </row>
    <row r="39" spans="1:21" ht="13.5">
      <c r="A39" s="222">
        <v>18</v>
      </c>
      <c r="B39" s="222"/>
      <c r="C39" s="223"/>
      <c r="D39" s="214">
        <v>1652</v>
      </c>
      <c r="E39" s="214"/>
      <c r="F39" s="38">
        <v>122</v>
      </c>
      <c r="G39" s="38">
        <v>230</v>
      </c>
      <c r="H39" s="38">
        <v>152</v>
      </c>
      <c r="I39" s="38">
        <v>24</v>
      </c>
      <c r="J39" s="40">
        <v>-19</v>
      </c>
      <c r="K39" s="38">
        <v>40</v>
      </c>
      <c r="L39" s="38">
        <v>17</v>
      </c>
      <c r="M39" s="38">
        <v>13</v>
      </c>
      <c r="N39" s="38">
        <v>2</v>
      </c>
      <c r="O39" s="201">
        <v>200</v>
      </c>
      <c r="P39" s="201"/>
      <c r="Q39" s="38">
        <v>185</v>
      </c>
      <c r="R39" s="38">
        <v>488</v>
      </c>
      <c r="S39" s="38">
        <v>179</v>
      </c>
      <c r="T39" s="85"/>
      <c r="U39" s="85"/>
    </row>
    <row r="40" spans="1:21" ht="13.5">
      <c r="A40" s="222">
        <v>19</v>
      </c>
      <c r="B40" s="222"/>
      <c r="C40" s="223"/>
      <c r="D40" s="214">
        <v>1670</v>
      </c>
      <c r="E40" s="214"/>
      <c r="F40" s="38">
        <v>119</v>
      </c>
      <c r="G40" s="38">
        <v>230</v>
      </c>
      <c r="H40" s="38">
        <v>150</v>
      </c>
      <c r="I40" s="38">
        <v>27</v>
      </c>
      <c r="J40" s="40">
        <v>-22</v>
      </c>
      <c r="K40" s="38">
        <v>41</v>
      </c>
      <c r="L40" s="38">
        <v>18</v>
      </c>
      <c r="M40" s="38">
        <v>13</v>
      </c>
      <c r="N40" s="38">
        <v>2</v>
      </c>
      <c r="O40" s="201">
        <v>208</v>
      </c>
      <c r="P40" s="201"/>
      <c r="Q40" s="38">
        <v>188</v>
      </c>
      <c r="R40" s="38">
        <v>479</v>
      </c>
      <c r="S40" s="38">
        <v>195</v>
      </c>
      <c r="T40" s="85"/>
      <c r="U40" s="85"/>
    </row>
    <row r="41" spans="1:21" ht="13.5">
      <c r="A41" s="222">
        <v>20</v>
      </c>
      <c r="B41" s="222"/>
      <c r="C41" s="223"/>
      <c r="D41" s="214">
        <v>1628</v>
      </c>
      <c r="E41" s="214"/>
      <c r="F41" s="38">
        <v>114</v>
      </c>
      <c r="G41" s="38">
        <v>234</v>
      </c>
      <c r="H41" s="38">
        <v>143</v>
      </c>
      <c r="I41" s="38">
        <v>27</v>
      </c>
      <c r="J41" s="40">
        <v>-22</v>
      </c>
      <c r="K41" s="38">
        <v>44</v>
      </c>
      <c r="L41" s="38">
        <v>16</v>
      </c>
      <c r="M41" s="38">
        <v>13</v>
      </c>
      <c r="N41" s="38">
        <v>2</v>
      </c>
      <c r="O41" s="201">
        <v>190</v>
      </c>
      <c r="P41" s="201"/>
      <c r="Q41" s="38">
        <v>179</v>
      </c>
      <c r="R41" s="38">
        <v>468</v>
      </c>
      <c r="S41" s="38">
        <v>198</v>
      </c>
      <c r="T41" s="85"/>
      <c r="U41" s="85"/>
    </row>
    <row r="42" spans="1:21" ht="13.5">
      <c r="A42" s="202">
        <v>21</v>
      </c>
      <c r="B42" s="202"/>
      <c r="C42" s="203"/>
      <c r="D42" s="194">
        <f>SUM(F42:I42,K42:S42)</f>
        <v>1587</v>
      </c>
      <c r="E42" s="206"/>
      <c r="F42" s="189">
        <v>112</v>
      </c>
      <c r="G42" s="189">
        <v>232</v>
      </c>
      <c r="H42" s="189">
        <v>136</v>
      </c>
      <c r="I42" s="189">
        <v>25</v>
      </c>
      <c r="J42" s="190">
        <v>-21</v>
      </c>
      <c r="K42" s="189">
        <v>44</v>
      </c>
      <c r="L42" s="189">
        <v>16</v>
      </c>
      <c r="M42" s="189">
        <v>13</v>
      </c>
      <c r="N42" s="189">
        <v>2</v>
      </c>
      <c r="O42" s="184">
        <v>174</v>
      </c>
      <c r="P42" s="184"/>
      <c r="Q42" s="189">
        <v>167</v>
      </c>
      <c r="R42" s="189">
        <v>453</v>
      </c>
      <c r="S42" s="189">
        <v>213</v>
      </c>
      <c r="T42" s="85"/>
      <c r="U42" s="85"/>
    </row>
    <row r="43" spans="1:21" ht="5.25" customHeight="1">
      <c r="A43" s="41"/>
      <c r="B43" s="41"/>
      <c r="C43" s="42"/>
      <c r="D43" s="33"/>
      <c r="E43" s="33"/>
      <c r="F43" s="33"/>
      <c r="G43" s="33"/>
      <c r="H43" s="33"/>
      <c r="I43" s="33"/>
      <c r="J43" s="33"/>
      <c r="K43" s="33"/>
      <c r="L43" s="33"/>
      <c r="M43" s="33"/>
      <c r="N43" s="33"/>
      <c r="O43" s="33"/>
      <c r="P43" s="33"/>
      <c r="Q43" s="33"/>
      <c r="R43" s="33"/>
      <c r="S43" s="33"/>
      <c r="T43" s="85"/>
      <c r="U43" s="85"/>
    </row>
    <row r="44" spans="1:21" s="92" customFormat="1" ht="13.5">
      <c r="A44" s="88" t="s">
        <v>233</v>
      </c>
      <c r="B44" s="96"/>
      <c r="C44" s="96"/>
      <c r="D44" s="96"/>
      <c r="E44" s="96"/>
      <c r="F44" s="96"/>
      <c r="G44" s="96"/>
      <c r="H44" s="96"/>
      <c r="I44" s="96"/>
      <c r="J44" s="96"/>
      <c r="K44" s="96"/>
      <c r="L44" s="96"/>
      <c r="M44" s="96"/>
      <c r="N44" s="96"/>
      <c r="O44" s="96"/>
      <c r="P44" s="96"/>
      <c r="Q44" s="96"/>
      <c r="R44" s="96"/>
      <c r="S44" s="96"/>
      <c r="T44" s="95"/>
      <c r="U44" s="95"/>
    </row>
    <row r="45" spans="1:21" s="92" customFormat="1" ht="13.5">
      <c r="A45" s="102" t="s">
        <v>245</v>
      </c>
      <c r="B45" s="97"/>
      <c r="C45" s="97"/>
      <c r="D45" s="97"/>
      <c r="E45" s="97"/>
      <c r="F45" s="97"/>
      <c r="G45" s="97"/>
      <c r="H45" s="97"/>
      <c r="I45" s="97"/>
      <c r="J45" s="97"/>
      <c r="K45" s="97"/>
      <c r="L45" s="97"/>
      <c r="M45" s="97"/>
      <c r="N45" s="97"/>
      <c r="O45" s="97"/>
      <c r="P45" s="97"/>
      <c r="Q45" s="97"/>
      <c r="R45" s="97"/>
      <c r="S45" s="97"/>
      <c r="T45" s="95"/>
      <c r="U45" s="95"/>
    </row>
    <row r="46" spans="1:19" s="92" customFormat="1" ht="13.5">
      <c r="A46" s="103" t="s">
        <v>246</v>
      </c>
      <c r="B46" s="101"/>
      <c r="C46" s="101"/>
      <c r="D46" s="101"/>
      <c r="E46" s="101"/>
      <c r="F46" s="101"/>
      <c r="G46" s="101"/>
      <c r="H46" s="101"/>
      <c r="I46" s="101"/>
      <c r="J46" s="101"/>
      <c r="K46" s="101"/>
      <c r="L46" s="101"/>
      <c r="M46" s="101"/>
      <c r="N46" s="101"/>
      <c r="O46" s="101"/>
      <c r="P46" s="101"/>
      <c r="Q46" s="101"/>
      <c r="R46" s="101"/>
      <c r="S46" s="101"/>
    </row>
    <row r="50" spans="1:21" s="171" customFormat="1" ht="13.5">
      <c r="A50" s="188"/>
      <c r="B50" s="188"/>
      <c r="C50" s="188"/>
      <c r="D50" s="188"/>
      <c r="E50" s="188"/>
      <c r="F50" s="188"/>
      <c r="G50" s="188"/>
      <c r="H50" s="188"/>
      <c r="I50" s="188"/>
      <c r="J50" s="188"/>
      <c r="K50" s="188"/>
      <c r="L50" s="188"/>
      <c r="M50" s="188"/>
      <c r="N50" s="188"/>
      <c r="O50" s="188"/>
      <c r="P50" s="188"/>
      <c r="Q50" s="188"/>
      <c r="R50" s="188"/>
      <c r="S50" s="188"/>
      <c r="T50" s="172"/>
      <c r="U50" s="172"/>
    </row>
    <row r="51" spans="1:21" s="171" customFormat="1" ht="13.5">
      <c r="A51" s="188"/>
      <c r="B51" s="188"/>
      <c r="C51" s="188"/>
      <c r="D51" s="188"/>
      <c r="E51" s="188"/>
      <c r="F51" s="188"/>
      <c r="G51" s="188"/>
      <c r="H51" s="188"/>
      <c r="I51" s="188"/>
      <c r="J51" s="188"/>
      <c r="K51" s="188"/>
      <c r="L51" s="188"/>
      <c r="M51" s="188"/>
      <c r="N51" s="188"/>
      <c r="O51" s="188"/>
      <c r="P51" s="188"/>
      <c r="Q51" s="188"/>
      <c r="R51" s="188"/>
      <c r="S51" s="188"/>
      <c r="T51" s="172"/>
      <c r="U51" s="172"/>
    </row>
    <row r="52" spans="1:21" ht="13.5">
      <c r="A52" s="12"/>
      <c r="B52" s="164"/>
      <c r="C52" s="164"/>
      <c r="D52" s="13"/>
      <c r="E52" s="13"/>
      <c r="F52" s="13"/>
      <c r="G52" s="13"/>
      <c r="H52" s="13"/>
      <c r="I52" s="13"/>
      <c r="J52" s="13"/>
      <c r="K52" s="13"/>
      <c r="L52" s="13"/>
      <c r="M52" s="13"/>
      <c r="N52" s="13"/>
      <c r="O52" s="13"/>
      <c r="P52" s="13"/>
      <c r="Q52" s="13"/>
      <c r="R52" s="13"/>
      <c r="S52" s="13"/>
      <c r="T52" s="166"/>
      <c r="U52" s="166"/>
    </row>
    <row r="53" spans="1:21" ht="13.5">
      <c r="A53" s="166"/>
      <c r="B53" s="166"/>
      <c r="C53" s="166"/>
      <c r="D53" s="166"/>
      <c r="E53" s="166"/>
      <c r="F53" s="166"/>
      <c r="G53" s="166"/>
      <c r="H53" s="166"/>
      <c r="I53" s="166"/>
      <c r="J53" s="166"/>
      <c r="K53" s="166"/>
      <c r="L53" s="166"/>
      <c r="M53" s="166"/>
      <c r="N53" s="166"/>
      <c r="O53" s="166"/>
      <c r="P53" s="166"/>
      <c r="Q53" s="166"/>
      <c r="R53" s="166"/>
      <c r="S53" s="166"/>
      <c r="T53" s="166"/>
      <c r="U53" s="166"/>
    </row>
    <row r="54" spans="1:21" ht="13.5">
      <c r="A54" s="166"/>
      <c r="B54" s="166"/>
      <c r="C54" s="166"/>
      <c r="D54" s="166"/>
      <c r="E54" s="166"/>
      <c r="F54" s="166"/>
      <c r="G54" s="166"/>
      <c r="H54" s="166"/>
      <c r="I54" s="166"/>
      <c r="J54" s="166"/>
      <c r="K54" s="166"/>
      <c r="L54" s="166"/>
      <c r="M54" s="166"/>
      <c r="N54" s="166"/>
      <c r="O54" s="164"/>
      <c r="P54" s="164"/>
      <c r="Q54" s="166"/>
      <c r="R54" s="166"/>
      <c r="S54" s="166"/>
      <c r="T54" s="166"/>
      <c r="U54" s="166"/>
    </row>
  </sheetData>
  <mergeCells count="197">
    <mergeCell ref="A42:C42"/>
    <mergeCell ref="D42:E42"/>
    <mergeCell ref="O42:P42"/>
    <mergeCell ref="A39:C39"/>
    <mergeCell ref="D39:E39"/>
    <mergeCell ref="O40:P40"/>
    <mergeCell ref="O39:P39"/>
    <mergeCell ref="A40:C40"/>
    <mergeCell ref="D40:E40"/>
    <mergeCell ref="A41:C41"/>
    <mergeCell ref="I36:J36"/>
    <mergeCell ref="L23:M23"/>
    <mergeCell ref="L21:M21"/>
    <mergeCell ref="N21:P21"/>
    <mergeCell ref="N22:P22"/>
    <mergeCell ref="L22:M22"/>
    <mergeCell ref="N23:P23"/>
    <mergeCell ref="H24:I24"/>
    <mergeCell ref="H22:I22"/>
    <mergeCell ref="J22:K22"/>
    <mergeCell ref="D41:E41"/>
    <mergeCell ref="O41:P41"/>
    <mergeCell ref="N28:P28"/>
    <mergeCell ref="O38:P38"/>
    <mergeCell ref="F28:G28"/>
    <mergeCell ref="J28:K28"/>
    <mergeCell ref="L28:M28"/>
    <mergeCell ref="H28:I28"/>
    <mergeCell ref="D28:E28"/>
    <mergeCell ref="O36:P36"/>
    <mergeCell ref="N7:P7"/>
    <mergeCell ref="Q7:S7"/>
    <mergeCell ref="Q8:S8"/>
    <mergeCell ref="A8:C8"/>
    <mergeCell ref="D8:E8"/>
    <mergeCell ref="F8:G8"/>
    <mergeCell ref="H8:I8"/>
    <mergeCell ref="N8:P8"/>
    <mergeCell ref="J8:K8"/>
    <mergeCell ref="L8:M8"/>
    <mergeCell ref="H9:I9"/>
    <mergeCell ref="F13:G13"/>
    <mergeCell ref="D13:E13"/>
    <mergeCell ref="H11:I11"/>
    <mergeCell ref="H13:I13"/>
    <mergeCell ref="H10:I10"/>
    <mergeCell ref="J7:K7"/>
    <mergeCell ref="L7:M7"/>
    <mergeCell ref="J11:K11"/>
    <mergeCell ref="L11:M11"/>
    <mergeCell ref="J9:K9"/>
    <mergeCell ref="J10:K10"/>
    <mergeCell ref="L10:M10"/>
    <mergeCell ref="D14:E14"/>
    <mergeCell ref="H14:I14"/>
    <mergeCell ref="A10:C10"/>
    <mergeCell ref="A14:C14"/>
    <mergeCell ref="F10:G10"/>
    <mergeCell ref="A13:C13"/>
    <mergeCell ref="F14:G14"/>
    <mergeCell ref="H7:I7"/>
    <mergeCell ref="A7:C7"/>
    <mergeCell ref="D7:E7"/>
    <mergeCell ref="F7:G7"/>
    <mergeCell ref="N20:P20"/>
    <mergeCell ref="F21:G21"/>
    <mergeCell ref="N18:P18"/>
    <mergeCell ref="F17:G17"/>
    <mergeCell ref="H17:I17"/>
    <mergeCell ref="J17:K17"/>
    <mergeCell ref="L18:M18"/>
    <mergeCell ref="J19:K19"/>
    <mergeCell ref="F20:G20"/>
    <mergeCell ref="Q15:S15"/>
    <mergeCell ref="Q19:S19"/>
    <mergeCell ref="Q20:S20"/>
    <mergeCell ref="Q17:S17"/>
    <mergeCell ref="Q18:S18"/>
    <mergeCell ref="Q16:S16"/>
    <mergeCell ref="N10:P10"/>
    <mergeCell ref="N14:P14"/>
    <mergeCell ref="N15:P15"/>
    <mergeCell ref="L19:M19"/>
    <mergeCell ref="L13:M13"/>
    <mergeCell ref="L16:M16"/>
    <mergeCell ref="N16:P16"/>
    <mergeCell ref="N17:P17"/>
    <mergeCell ref="N19:P19"/>
    <mergeCell ref="N11:P11"/>
    <mergeCell ref="Q21:S21"/>
    <mergeCell ref="Q22:S22"/>
    <mergeCell ref="Q25:S25"/>
    <mergeCell ref="Q23:S23"/>
    <mergeCell ref="Q24:S24"/>
    <mergeCell ref="Q4:S5"/>
    <mergeCell ref="J5:K5"/>
    <mergeCell ref="D4:P4"/>
    <mergeCell ref="N5:P5"/>
    <mergeCell ref="L5:M5"/>
    <mergeCell ref="D5:E5"/>
    <mergeCell ref="F5:G5"/>
    <mergeCell ref="H5:I5"/>
    <mergeCell ref="A4:C5"/>
    <mergeCell ref="A11:C11"/>
    <mergeCell ref="D11:E11"/>
    <mergeCell ref="F11:G11"/>
    <mergeCell ref="A9:C9"/>
    <mergeCell ref="D9:E9"/>
    <mergeCell ref="D10:E10"/>
    <mergeCell ref="F9:G9"/>
    <mergeCell ref="Q9:S9"/>
    <mergeCell ref="Q10:S10"/>
    <mergeCell ref="L14:M14"/>
    <mergeCell ref="L15:M15"/>
    <mergeCell ref="N13:P13"/>
    <mergeCell ref="Q13:S13"/>
    <mergeCell ref="L9:M9"/>
    <mergeCell ref="N9:P9"/>
    <mergeCell ref="Q14:S14"/>
    <mergeCell ref="Q11:S11"/>
    <mergeCell ref="J13:K13"/>
    <mergeCell ref="F24:G24"/>
    <mergeCell ref="F18:G18"/>
    <mergeCell ref="H20:I20"/>
    <mergeCell ref="H21:I21"/>
    <mergeCell ref="J21:K21"/>
    <mergeCell ref="H19:I19"/>
    <mergeCell ref="F23:G23"/>
    <mergeCell ref="H23:I23"/>
    <mergeCell ref="J16:K16"/>
    <mergeCell ref="J23:K23"/>
    <mergeCell ref="H18:I18"/>
    <mergeCell ref="J18:K18"/>
    <mergeCell ref="L25:M25"/>
    <mergeCell ref="L24:M24"/>
    <mergeCell ref="J14:K14"/>
    <mergeCell ref="L20:M20"/>
    <mergeCell ref="J20:K20"/>
    <mergeCell ref="J15:K15"/>
    <mergeCell ref="L17:M17"/>
    <mergeCell ref="H27:I27"/>
    <mergeCell ref="A38:C38"/>
    <mergeCell ref="F27:G27"/>
    <mergeCell ref="A29:C29"/>
    <mergeCell ref="A36:C36"/>
    <mergeCell ref="D36:E36"/>
    <mergeCell ref="A27:C27"/>
    <mergeCell ref="D38:E38"/>
    <mergeCell ref="A28:C28"/>
    <mergeCell ref="D27:E27"/>
    <mergeCell ref="Q28:S28"/>
    <mergeCell ref="Q27:S27"/>
    <mergeCell ref="N27:P27"/>
    <mergeCell ref="L26:M26"/>
    <mergeCell ref="Q26:S26"/>
    <mergeCell ref="N26:P26"/>
    <mergeCell ref="L27:M27"/>
    <mergeCell ref="N25:P25"/>
    <mergeCell ref="N24:P24"/>
    <mergeCell ref="J27:K27"/>
    <mergeCell ref="F26:G26"/>
    <mergeCell ref="J26:K26"/>
    <mergeCell ref="H26:I26"/>
    <mergeCell ref="H25:I25"/>
    <mergeCell ref="J25:K25"/>
    <mergeCell ref="J24:K24"/>
    <mergeCell ref="F25:G25"/>
    <mergeCell ref="D23:E23"/>
    <mergeCell ref="A15:C15"/>
    <mergeCell ref="D18:E18"/>
    <mergeCell ref="A16:C16"/>
    <mergeCell ref="A17:C17"/>
    <mergeCell ref="D16:E16"/>
    <mergeCell ref="A18:C18"/>
    <mergeCell ref="D19:E19"/>
    <mergeCell ref="A19:C19"/>
    <mergeCell ref="A22:C22"/>
    <mergeCell ref="D20:E20"/>
    <mergeCell ref="F15:G15"/>
    <mergeCell ref="D22:E22"/>
    <mergeCell ref="H15:I15"/>
    <mergeCell ref="F19:G19"/>
    <mergeCell ref="F16:G16"/>
    <mergeCell ref="D15:E15"/>
    <mergeCell ref="F22:G22"/>
    <mergeCell ref="D17:E17"/>
    <mergeCell ref="H16:I16"/>
    <mergeCell ref="A26:C26"/>
    <mergeCell ref="A25:C25"/>
    <mergeCell ref="D21:E21"/>
    <mergeCell ref="A20:C20"/>
    <mergeCell ref="D25:E25"/>
    <mergeCell ref="D26:E26"/>
    <mergeCell ref="A21:C21"/>
    <mergeCell ref="A24:C24"/>
    <mergeCell ref="D24:E24"/>
    <mergeCell ref="A23:C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&amp;L&amp;8 78　　　　保健 ・ 衛生 ・ 公害</oddHeader>
  </headerFooter>
</worksheet>
</file>

<file path=xl/worksheets/sheet3.xml><?xml version="1.0" encoding="utf-8"?>
<worksheet xmlns="http://schemas.openxmlformats.org/spreadsheetml/2006/main" xmlns:r="http://schemas.openxmlformats.org/officeDocument/2006/relationships">
  <dimension ref="A1:AF44"/>
  <sheetViews>
    <sheetView tabSelected="1" workbookViewId="0" topLeftCell="A1">
      <selection activeCell="N15" sqref="N15"/>
    </sheetView>
  </sheetViews>
  <sheetFormatPr defaultColWidth="9.00390625" defaultRowHeight="13.5"/>
  <cols>
    <col min="1" max="1" width="4.125" style="171" customWidth="1"/>
    <col min="2" max="30" width="4.00390625" style="171" customWidth="1"/>
    <col min="31" max="34" width="4.75390625" style="171" customWidth="1"/>
    <col min="35" max="16384" width="9.00390625" style="171" customWidth="1"/>
  </cols>
  <sheetData>
    <row r="1" spans="1:19" s="163" customFormat="1" ht="26.25" customHeight="1">
      <c r="A1" s="162"/>
      <c r="B1" s="162"/>
      <c r="C1" s="162"/>
      <c r="D1" s="162"/>
      <c r="E1" s="162"/>
      <c r="F1" s="162"/>
      <c r="G1" s="162"/>
      <c r="H1" s="162"/>
      <c r="I1" s="162"/>
      <c r="J1" s="162"/>
      <c r="K1" s="162"/>
      <c r="L1" s="162"/>
      <c r="M1" s="162"/>
      <c r="N1" s="162"/>
      <c r="O1" s="162"/>
      <c r="P1" s="162"/>
      <c r="Q1" s="162"/>
      <c r="R1" s="162"/>
      <c r="S1" s="162"/>
    </row>
    <row r="2" spans="1:19" s="84" customFormat="1" ht="22.5" customHeight="1">
      <c r="A2" s="21" t="s">
        <v>169</v>
      </c>
      <c r="B2" s="21"/>
      <c r="C2" s="21"/>
      <c r="D2" s="21"/>
      <c r="E2" s="21"/>
      <c r="F2" s="21"/>
      <c r="G2" s="21"/>
      <c r="H2" s="21"/>
      <c r="I2" s="21"/>
      <c r="J2" s="21"/>
      <c r="K2" s="21"/>
      <c r="L2" s="21"/>
      <c r="M2" s="21"/>
      <c r="N2" s="21"/>
      <c r="O2" s="21"/>
      <c r="P2" s="21"/>
      <c r="Q2" s="21"/>
      <c r="R2" s="21"/>
      <c r="S2" s="21"/>
    </row>
    <row r="3" spans="1:19" s="84" customFormat="1" ht="13.5">
      <c r="A3" s="187"/>
      <c r="B3" s="187"/>
      <c r="C3" s="187"/>
      <c r="D3" s="187"/>
      <c r="E3" s="187"/>
      <c r="F3" s="187"/>
      <c r="G3" s="187"/>
      <c r="H3" s="187"/>
      <c r="I3" s="187"/>
      <c r="J3" s="187"/>
      <c r="K3" s="187"/>
      <c r="L3" s="187"/>
      <c r="M3" s="187"/>
      <c r="N3" s="187"/>
      <c r="O3" s="187"/>
      <c r="P3" s="187"/>
      <c r="Q3" s="187"/>
      <c r="R3" s="187"/>
      <c r="S3" s="187"/>
    </row>
    <row r="4" spans="1:23" s="191" customFormat="1" ht="27.75" customHeight="1">
      <c r="A4" s="60" t="s">
        <v>224</v>
      </c>
      <c r="B4" s="227" t="s">
        <v>4</v>
      </c>
      <c r="C4" s="227"/>
      <c r="D4" s="228" t="s">
        <v>234</v>
      </c>
      <c r="E4" s="227"/>
      <c r="F4" s="231" t="s">
        <v>221</v>
      </c>
      <c r="G4" s="227"/>
      <c r="H4" s="227" t="s">
        <v>235</v>
      </c>
      <c r="I4" s="227"/>
      <c r="J4" s="228" t="s">
        <v>236</v>
      </c>
      <c r="K4" s="229"/>
      <c r="L4" s="227" t="s">
        <v>237</v>
      </c>
      <c r="M4" s="227"/>
      <c r="N4" s="227" t="s">
        <v>167</v>
      </c>
      <c r="O4" s="227"/>
      <c r="P4" s="385" t="s">
        <v>168</v>
      </c>
      <c r="Q4" s="386"/>
      <c r="R4" s="227" t="s">
        <v>29</v>
      </c>
      <c r="S4" s="227"/>
      <c r="T4" s="227" t="s">
        <v>238</v>
      </c>
      <c r="U4" s="230"/>
      <c r="V4" s="227" t="s">
        <v>277</v>
      </c>
      <c r="W4" s="230"/>
    </row>
    <row r="5" spans="1:23" s="84" customFormat="1" ht="5.25" customHeight="1">
      <c r="A5" s="39"/>
      <c r="B5" s="232"/>
      <c r="C5" s="232"/>
      <c r="D5" s="28"/>
      <c r="E5" s="28"/>
      <c r="F5" s="28"/>
      <c r="G5" s="28"/>
      <c r="H5" s="28"/>
      <c r="I5" s="28"/>
      <c r="J5" s="28"/>
      <c r="K5" s="28"/>
      <c r="L5" s="28"/>
      <c r="M5" s="28"/>
      <c r="N5" s="28"/>
      <c r="O5" s="28"/>
      <c r="P5" s="28"/>
      <c r="Q5" s="28"/>
      <c r="R5" s="28"/>
      <c r="S5" s="28"/>
      <c r="T5" s="28"/>
      <c r="U5" s="28"/>
      <c r="V5" s="28"/>
      <c r="W5" s="28"/>
    </row>
    <row r="6" spans="1:23" s="84" customFormat="1" ht="15.75" customHeight="1">
      <c r="A6" s="61">
        <v>17</v>
      </c>
      <c r="B6" s="221">
        <v>42</v>
      </c>
      <c r="C6" s="214"/>
      <c r="D6" s="214" t="s">
        <v>163</v>
      </c>
      <c r="E6" s="214"/>
      <c r="F6" s="185">
        <v>42</v>
      </c>
      <c r="G6" s="186"/>
      <c r="H6" s="214" t="s">
        <v>163</v>
      </c>
      <c r="I6" s="214"/>
      <c r="J6" s="214" t="s">
        <v>163</v>
      </c>
      <c r="K6" s="214"/>
      <c r="L6" s="214" t="s">
        <v>163</v>
      </c>
      <c r="M6" s="214"/>
      <c r="N6" s="214" t="s">
        <v>163</v>
      </c>
      <c r="O6" s="214"/>
      <c r="P6" s="214" t="s">
        <v>163</v>
      </c>
      <c r="Q6" s="214"/>
      <c r="R6" s="214" t="s">
        <v>163</v>
      </c>
      <c r="S6" s="214"/>
      <c r="T6" s="214" t="s">
        <v>163</v>
      </c>
      <c r="U6" s="214"/>
      <c r="V6" s="214" t="s">
        <v>163</v>
      </c>
      <c r="W6" s="214"/>
    </row>
    <row r="7" spans="1:23" s="84" customFormat="1" ht="15.75" customHeight="1">
      <c r="A7" s="61">
        <v>18</v>
      </c>
      <c r="B7" s="221">
        <v>40</v>
      </c>
      <c r="C7" s="214"/>
      <c r="D7" s="214" t="s">
        <v>163</v>
      </c>
      <c r="E7" s="214"/>
      <c r="F7" s="185">
        <v>38</v>
      </c>
      <c r="G7" s="186"/>
      <c r="H7" s="214" t="s">
        <v>163</v>
      </c>
      <c r="I7" s="214"/>
      <c r="J7" s="214" t="s">
        <v>163</v>
      </c>
      <c r="K7" s="214"/>
      <c r="L7" s="214" t="s">
        <v>163</v>
      </c>
      <c r="M7" s="214"/>
      <c r="N7" s="214" t="s">
        <v>163</v>
      </c>
      <c r="O7" s="214"/>
      <c r="P7" s="214">
        <v>2</v>
      </c>
      <c r="Q7" s="214"/>
      <c r="R7" s="214" t="s">
        <v>163</v>
      </c>
      <c r="S7" s="214"/>
      <c r="T7" s="214" t="s">
        <v>163</v>
      </c>
      <c r="U7" s="214"/>
      <c r="V7" s="214" t="s">
        <v>163</v>
      </c>
      <c r="W7" s="214"/>
    </row>
    <row r="8" spans="1:23" s="84" customFormat="1" ht="15.75" customHeight="1">
      <c r="A8" s="61">
        <v>19</v>
      </c>
      <c r="B8" s="221">
        <v>36</v>
      </c>
      <c r="C8" s="214"/>
      <c r="D8" s="214" t="s">
        <v>163</v>
      </c>
      <c r="E8" s="214"/>
      <c r="F8" s="185">
        <v>27</v>
      </c>
      <c r="G8" s="186"/>
      <c r="H8" s="214" t="s">
        <v>163</v>
      </c>
      <c r="I8" s="214"/>
      <c r="J8" s="214" t="s">
        <v>163</v>
      </c>
      <c r="K8" s="214"/>
      <c r="L8" s="214" t="s">
        <v>163</v>
      </c>
      <c r="M8" s="214"/>
      <c r="N8" s="214" t="s">
        <v>163</v>
      </c>
      <c r="O8" s="214"/>
      <c r="P8" s="214">
        <v>9</v>
      </c>
      <c r="Q8" s="214"/>
      <c r="R8" s="214" t="s">
        <v>163</v>
      </c>
      <c r="S8" s="214"/>
      <c r="T8" s="214" t="s">
        <v>163</v>
      </c>
      <c r="U8" s="214"/>
      <c r="V8" s="214" t="s">
        <v>163</v>
      </c>
      <c r="W8" s="214"/>
    </row>
    <row r="9" spans="1:23" s="84" customFormat="1" ht="15.75" customHeight="1">
      <c r="A9" s="61">
        <v>20</v>
      </c>
      <c r="B9" s="221">
        <v>37</v>
      </c>
      <c r="C9" s="214"/>
      <c r="D9" s="214" t="s">
        <v>163</v>
      </c>
      <c r="E9" s="214"/>
      <c r="F9" s="185">
        <v>34</v>
      </c>
      <c r="G9" s="186"/>
      <c r="H9" s="214" t="s">
        <v>163</v>
      </c>
      <c r="I9" s="214"/>
      <c r="J9" s="214" t="s">
        <v>163</v>
      </c>
      <c r="K9" s="214"/>
      <c r="L9" s="214" t="s">
        <v>163</v>
      </c>
      <c r="M9" s="214"/>
      <c r="N9" s="214" t="s">
        <v>163</v>
      </c>
      <c r="O9" s="214"/>
      <c r="P9" s="214">
        <v>3</v>
      </c>
      <c r="Q9" s="214"/>
      <c r="R9" s="214" t="s">
        <v>163</v>
      </c>
      <c r="S9" s="214"/>
      <c r="T9" s="214" t="s">
        <v>163</v>
      </c>
      <c r="U9" s="214"/>
      <c r="V9" s="214" t="s">
        <v>163</v>
      </c>
      <c r="W9" s="214"/>
    </row>
    <row r="10" spans="1:23" s="84" customFormat="1" ht="15.75" customHeight="1">
      <c r="A10" s="58">
        <v>21</v>
      </c>
      <c r="B10" s="194">
        <f>SUM(D10:W10)</f>
        <v>46</v>
      </c>
      <c r="C10" s="206"/>
      <c r="D10" s="214" t="s">
        <v>163</v>
      </c>
      <c r="E10" s="214"/>
      <c r="F10" s="206">
        <v>38</v>
      </c>
      <c r="G10" s="206"/>
      <c r="H10" s="214" t="s">
        <v>163</v>
      </c>
      <c r="I10" s="214"/>
      <c r="J10" s="214" t="s">
        <v>163</v>
      </c>
      <c r="K10" s="214"/>
      <c r="L10" s="214" t="s">
        <v>163</v>
      </c>
      <c r="M10" s="214"/>
      <c r="N10" s="221">
        <v>2</v>
      </c>
      <c r="O10" s="221"/>
      <c r="P10" s="206">
        <v>2</v>
      </c>
      <c r="Q10" s="206"/>
      <c r="R10" s="214" t="s">
        <v>163</v>
      </c>
      <c r="S10" s="214"/>
      <c r="T10" s="214" t="s">
        <v>163</v>
      </c>
      <c r="U10" s="214"/>
      <c r="V10" s="221">
        <v>4</v>
      </c>
      <c r="W10" s="221"/>
    </row>
    <row r="11" spans="1:32" s="84" customFormat="1" ht="5.25" customHeight="1">
      <c r="A11" s="42"/>
      <c r="B11" s="33"/>
      <c r="C11" s="33"/>
      <c r="D11" s="28"/>
      <c r="E11" s="28"/>
      <c r="F11" s="28"/>
      <c r="G11" s="28"/>
      <c r="H11" s="28"/>
      <c r="I11" s="28"/>
      <c r="J11" s="28"/>
      <c r="K11" s="28"/>
      <c r="L11" s="28"/>
      <c r="M11" s="28"/>
      <c r="N11" s="28"/>
      <c r="O11" s="28"/>
      <c r="P11" s="28"/>
      <c r="Q11" s="31"/>
      <c r="R11" s="31"/>
      <c r="S11" s="31"/>
      <c r="T11" s="31"/>
      <c r="U11" s="31"/>
      <c r="V11" s="117"/>
      <c r="W11" s="117"/>
      <c r="X11" s="85"/>
      <c r="Y11" s="85"/>
      <c r="Z11" s="85"/>
      <c r="AA11" s="85"/>
      <c r="AB11" s="85"/>
      <c r="AC11" s="85"/>
      <c r="AD11" s="85"/>
      <c r="AE11" s="85"/>
      <c r="AF11" s="85"/>
    </row>
    <row r="12" spans="1:21" s="92" customFormat="1" ht="13.5">
      <c r="A12" s="88" t="s">
        <v>233</v>
      </c>
      <c r="B12" s="89"/>
      <c r="C12" s="89"/>
      <c r="D12" s="89"/>
      <c r="E12" s="89"/>
      <c r="F12" s="89"/>
      <c r="G12" s="89"/>
      <c r="H12" s="89"/>
      <c r="I12" s="90"/>
      <c r="J12" s="90"/>
      <c r="K12" s="90"/>
      <c r="L12" s="90"/>
      <c r="M12" s="90"/>
      <c r="N12" s="90"/>
      <c r="O12" s="90"/>
      <c r="P12" s="90"/>
      <c r="Q12" s="90"/>
      <c r="R12" s="91"/>
      <c r="S12" s="91"/>
      <c r="T12" s="91"/>
      <c r="U12" s="91"/>
    </row>
    <row r="13" spans="1:19" s="92" customFormat="1" ht="13.5">
      <c r="A13" s="94" t="s">
        <v>244</v>
      </c>
      <c r="B13" s="93"/>
      <c r="C13" s="93"/>
      <c r="D13" s="93"/>
      <c r="E13" s="93"/>
      <c r="F13" s="93"/>
      <c r="G13" s="93"/>
      <c r="H13" s="93"/>
      <c r="I13" s="93"/>
      <c r="J13" s="93"/>
      <c r="K13" s="93"/>
      <c r="L13" s="93"/>
      <c r="M13" s="93"/>
      <c r="N13" s="93"/>
      <c r="O13" s="93"/>
      <c r="P13" s="93"/>
      <c r="Q13" s="93"/>
      <c r="R13" s="93"/>
      <c r="S13" s="93"/>
    </row>
    <row r="14" spans="1:19" s="92" customFormat="1" ht="12" customHeight="1">
      <c r="A14" s="94" t="s">
        <v>243</v>
      </c>
      <c r="B14" s="93"/>
      <c r="C14" s="93"/>
      <c r="D14" s="93"/>
      <c r="E14" s="93"/>
      <c r="F14" s="93"/>
      <c r="G14" s="93"/>
      <c r="H14" s="93"/>
      <c r="I14" s="93"/>
      <c r="J14" s="93"/>
      <c r="K14" s="93"/>
      <c r="L14" s="93"/>
      <c r="M14" s="93"/>
      <c r="N14" s="93"/>
      <c r="O14" s="93"/>
      <c r="P14" s="93"/>
      <c r="Q14" s="93"/>
      <c r="R14" s="93"/>
      <c r="S14" s="93"/>
    </row>
    <row r="15" ht="12" customHeight="1"/>
    <row r="16" spans="1:19" s="84" customFormat="1" ht="24" customHeight="1">
      <c r="A16" s="21" t="s">
        <v>31</v>
      </c>
      <c r="B16" s="21"/>
      <c r="C16" s="21"/>
      <c r="D16" s="21"/>
      <c r="E16" s="21"/>
      <c r="F16" s="21"/>
      <c r="G16" s="21"/>
      <c r="H16" s="21"/>
      <c r="I16" s="21"/>
      <c r="J16" s="21"/>
      <c r="K16" s="21"/>
      <c r="L16" s="21"/>
      <c r="M16" s="21"/>
      <c r="N16" s="21"/>
      <c r="O16" s="21"/>
      <c r="P16" s="21"/>
      <c r="Q16" s="21"/>
      <c r="R16" s="21"/>
      <c r="S16" s="21"/>
    </row>
    <row r="17" spans="1:19" s="84" customFormat="1" ht="13.5">
      <c r="A17" s="164"/>
      <c r="B17" s="164"/>
      <c r="C17" s="164"/>
      <c r="D17" s="164"/>
      <c r="E17" s="164"/>
      <c r="F17" s="164"/>
      <c r="G17" s="164"/>
      <c r="H17" s="164"/>
      <c r="I17" s="164"/>
      <c r="J17" s="164"/>
      <c r="K17" s="164"/>
      <c r="L17" s="164"/>
      <c r="M17" s="164"/>
      <c r="N17" s="164"/>
      <c r="O17" s="164"/>
      <c r="P17" s="164"/>
      <c r="Q17" s="164"/>
      <c r="R17" s="164"/>
      <c r="S17" s="164"/>
    </row>
    <row r="18" spans="1:19" s="84" customFormat="1" ht="3.75" customHeight="1">
      <c r="A18" s="62"/>
      <c r="B18" s="63"/>
      <c r="C18" s="62"/>
      <c r="D18" s="64"/>
      <c r="E18" s="64"/>
      <c r="F18" s="64"/>
      <c r="G18" s="64"/>
      <c r="H18" s="64"/>
      <c r="I18" s="64"/>
      <c r="J18" s="64"/>
      <c r="K18" s="64"/>
      <c r="L18" s="64"/>
      <c r="M18" s="64"/>
      <c r="N18" s="64"/>
      <c r="O18" s="64"/>
      <c r="P18" s="64"/>
      <c r="Q18" s="64"/>
      <c r="R18" s="64"/>
      <c r="S18" s="63"/>
    </row>
    <row r="19" spans="1:21" ht="84.75" customHeight="1">
      <c r="A19" s="26" t="s">
        <v>27</v>
      </c>
      <c r="B19" s="240" t="s">
        <v>48</v>
      </c>
      <c r="C19" s="241"/>
      <c r="D19" s="65" t="s">
        <v>46</v>
      </c>
      <c r="E19" s="65" t="s">
        <v>186</v>
      </c>
      <c r="F19" s="65" t="s">
        <v>187</v>
      </c>
      <c r="G19" s="65" t="s">
        <v>188</v>
      </c>
      <c r="H19" s="65" t="s">
        <v>189</v>
      </c>
      <c r="I19" s="65" t="s">
        <v>190</v>
      </c>
      <c r="J19" s="66" t="s">
        <v>275</v>
      </c>
      <c r="K19" s="65" t="s">
        <v>191</v>
      </c>
      <c r="L19" s="66" t="s">
        <v>276</v>
      </c>
      <c r="M19" s="65" t="s">
        <v>192</v>
      </c>
      <c r="N19" s="65" t="s">
        <v>211</v>
      </c>
      <c r="O19" s="65" t="s">
        <v>193</v>
      </c>
      <c r="P19" s="65" t="s">
        <v>194</v>
      </c>
      <c r="Q19" s="65" t="s">
        <v>195</v>
      </c>
      <c r="R19" s="65" t="s">
        <v>196</v>
      </c>
      <c r="S19" s="161" t="s">
        <v>279</v>
      </c>
      <c r="T19" s="173"/>
      <c r="U19" s="173"/>
    </row>
    <row r="20" spans="1:21" s="84" customFormat="1" ht="3.75" customHeight="1">
      <c r="A20" s="67"/>
      <c r="B20" s="68"/>
      <c r="C20" s="67"/>
      <c r="D20" s="69"/>
      <c r="E20" s="69"/>
      <c r="F20" s="69"/>
      <c r="G20" s="69"/>
      <c r="H20" s="69"/>
      <c r="I20" s="69"/>
      <c r="J20" s="69"/>
      <c r="K20" s="69"/>
      <c r="L20" s="69"/>
      <c r="M20" s="69"/>
      <c r="N20" s="69"/>
      <c r="O20" s="69"/>
      <c r="P20" s="69"/>
      <c r="Q20" s="69"/>
      <c r="R20" s="69"/>
      <c r="S20" s="68"/>
      <c r="T20" s="85"/>
      <c r="U20" s="85"/>
    </row>
    <row r="21" spans="1:21" s="84" customFormat="1" ht="3.75" customHeight="1">
      <c r="A21" s="70"/>
      <c r="B21" s="71"/>
      <c r="C21" s="72"/>
      <c r="D21" s="72"/>
      <c r="E21" s="72"/>
      <c r="F21" s="72"/>
      <c r="G21" s="72"/>
      <c r="H21" s="72"/>
      <c r="I21" s="72"/>
      <c r="J21" s="72"/>
      <c r="K21" s="72"/>
      <c r="L21" s="72"/>
      <c r="M21" s="72"/>
      <c r="N21" s="72"/>
      <c r="O21" s="72"/>
      <c r="P21" s="72"/>
      <c r="Q21" s="72"/>
      <c r="R21" s="72"/>
      <c r="S21" s="72"/>
      <c r="T21" s="85"/>
      <c r="U21" s="85"/>
    </row>
    <row r="22" spans="1:21" s="84" customFormat="1" ht="15.75" customHeight="1">
      <c r="A22" s="73">
        <v>17</v>
      </c>
      <c r="B22" s="233">
        <v>1241</v>
      </c>
      <c r="C22" s="234"/>
      <c r="D22" s="38">
        <v>3</v>
      </c>
      <c r="E22" s="38">
        <v>365</v>
      </c>
      <c r="F22" s="38">
        <v>18</v>
      </c>
      <c r="G22" s="38">
        <v>2</v>
      </c>
      <c r="H22" s="38">
        <v>221</v>
      </c>
      <c r="I22" s="38">
        <v>155</v>
      </c>
      <c r="J22" s="38">
        <v>11</v>
      </c>
      <c r="K22" s="38">
        <v>115</v>
      </c>
      <c r="L22" s="38">
        <v>14</v>
      </c>
      <c r="M22" s="38">
        <v>5</v>
      </c>
      <c r="N22" s="38">
        <v>28</v>
      </c>
      <c r="O22" s="38">
        <v>19</v>
      </c>
      <c r="P22" s="49">
        <v>34</v>
      </c>
      <c r="Q22" s="38">
        <v>26</v>
      </c>
      <c r="R22" s="38">
        <v>48</v>
      </c>
      <c r="S22" s="38">
        <v>177</v>
      </c>
      <c r="T22" s="85"/>
      <c r="U22" s="85"/>
    </row>
    <row r="23" spans="1:21" s="84" customFormat="1" ht="15.75" customHeight="1">
      <c r="A23" s="73">
        <v>18</v>
      </c>
      <c r="B23" s="233">
        <v>1253</v>
      </c>
      <c r="C23" s="234"/>
      <c r="D23" s="38">
        <v>2</v>
      </c>
      <c r="E23" s="38">
        <v>370</v>
      </c>
      <c r="F23" s="38">
        <v>12</v>
      </c>
      <c r="G23" s="38">
        <v>5</v>
      </c>
      <c r="H23" s="38">
        <v>225</v>
      </c>
      <c r="I23" s="38">
        <v>141</v>
      </c>
      <c r="J23" s="38">
        <v>17</v>
      </c>
      <c r="K23" s="38">
        <v>123</v>
      </c>
      <c r="L23" s="38">
        <v>19</v>
      </c>
      <c r="M23" s="38">
        <v>3</v>
      </c>
      <c r="N23" s="38">
        <v>24</v>
      </c>
      <c r="O23" s="38">
        <v>17</v>
      </c>
      <c r="P23" s="49">
        <v>52</v>
      </c>
      <c r="Q23" s="38">
        <v>25</v>
      </c>
      <c r="R23" s="38">
        <v>33</v>
      </c>
      <c r="S23" s="38">
        <v>185</v>
      </c>
      <c r="T23" s="85"/>
      <c r="U23" s="85"/>
    </row>
    <row r="24" spans="1:21" s="84" customFormat="1" ht="15.75" customHeight="1">
      <c r="A24" s="73">
        <v>19</v>
      </c>
      <c r="B24" s="233">
        <v>1296</v>
      </c>
      <c r="C24" s="234"/>
      <c r="D24" s="38">
        <v>1</v>
      </c>
      <c r="E24" s="38">
        <v>409</v>
      </c>
      <c r="F24" s="38">
        <v>8</v>
      </c>
      <c r="G24" s="38">
        <v>3</v>
      </c>
      <c r="H24" s="38">
        <v>215</v>
      </c>
      <c r="I24" s="38">
        <v>153</v>
      </c>
      <c r="J24" s="38">
        <v>14</v>
      </c>
      <c r="K24" s="38">
        <v>116</v>
      </c>
      <c r="L24" s="38">
        <v>10</v>
      </c>
      <c r="M24" s="38">
        <v>2</v>
      </c>
      <c r="N24" s="38">
        <v>24</v>
      </c>
      <c r="O24" s="38">
        <v>26</v>
      </c>
      <c r="P24" s="49">
        <v>54</v>
      </c>
      <c r="Q24" s="38">
        <v>19</v>
      </c>
      <c r="R24" s="38">
        <v>38</v>
      </c>
      <c r="S24" s="38">
        <v>204</v>
      </c>
      <c r="T24" s="85"/>
      <c r="U24" s="85"/>
    </row>
    <row r="25" spans="1:21" s="84" customFormat="1" ht="15.75" customHeight="1">
      <c r="A25" s="73">
        <v>20</v>
      </c>
      <c r="B25" s="233">
        <v>1295</v>
      </c>
      <c r="C25" s="234"/>
      <c r="D25" s="38">
        <v>3</v>
      </c>
      <c r="E25" s="38">
        <v>420</v>
      </c>
      <c r="F25" s="38">
        <v>16</v>
      </c>
      <c r="G25" s="38">
        <v>6</v>
      </c>
      <c r="H25" s="38">
        <v>197</v>
      </c>
      <c r="I25" s="38">
        <v>127</v>
      </c>
      <c r="J25" s="38">
        <v>13</v>
      </c>
      <c r="K25" s="38">
        <v>91</v>
      </c>
      <c r="L25" s="38">
        <v>14</v>
      </c>
      <c r="M25" s="38">
        <v>4</v>
      </c>
      <c r="N25" s="38">
        <v>17</v>
      </c>
      <c r="O25" s="38">
        <v>19</v>
      </c>
      <c r="P25" s="49">
        <v>54</v>
      </c>
      <c r="Q25" s="38">
        <v>29</v>
      </c>
      <c r="R25" s="38">
        <v>43</v>
      </c>
      <c r="S25" s="38">
        <v>242</v>
      </c>
      <c r="T25" s="85"/>
      <c r="U25" s="85"/>
    </row>
    <row r="26" spans="1:21" s="84" customFormat="1" ht="15.75" customHeight="1">
      <c r="A26" s="59">
        <v>21</v>
      </c>
      <c r="B26" s="242">
        <f>SUM(D26:S26)</f>
        <v>1329</v>
      </c>
      <c r="C26" s="243"/>
      <c r="D26" s="189">
        <v>1</v>
      </c>
      <c r="E26" s="189">
        <v>415</v>
      </c>
      <c r="F26" s="189">
        <v>20</v>
      </c>
      <c r="G26" s="189">
        <v>10</v>
      </c>
      <c r="H26" s="189">
        <v>164</v>
      </c>
      <c r="I26" s="189">
        <v>133</v>
      </c>
      <c r="J26" s="189">
        <v>26</v>
      </c>
      <c r="K26" s="189">
        <v>137</v>
      </c>
      <c r="L26" s="189">
        <v>7</v>
      </c>
      <c r="M26" s="189">
        <v>4</v>
      </c>
      <c r="N26" s="189">
        <v>26</v>
      </c>
      <c r="O26" s="189">
        <v>16</v>
      </c>
      <c r="P26" s="192">
        <v>57</v>
      </c>
      <c r="Q26" s="189">
        <v>35</v>
      </c>
      <c r="R26" s="189">
        <v>35</v>
      </c>
      <c r="S26" s="189">
        <v>243</v>
      </c>
      <c r="T26" s="85"/>
      <c r="U26" s="85"/>
    </row>
    <row r="27" spans="1:21" s="84" customFormat="1" ht="5.25" customHeight="1">
      <c r="A27" s="42"/>
      <c r="B27" s="32"/>
      <c r="C27" s="33"/>
      <c r="D27" s="33"/>
      <c r="E27" s="33"/>
      <c r="F27" s="33"/>
      <c r="G27" s="33"/>
      <c r="H27" s="33"/>
      <c r="I27" s="33"/>
      <c r="J27" s="33"/>
      <c r="K27" s="33"/>
      <c r="L27" s="33"/>
      <c r="M27" s="33"/>
      <c r="N27" s="33"/>
      <c r="O27" s="33"/>
      <c r="P27" s="33"/>
      <c r="Q27" s="33"/>
      <c r="R27" s="33"/>
      <c r="S27" s="33"/>
      <c r="T27" s="85"/>
      <c r="U27" s="85"/>
    </row>
    <row r="28" spans="1:21" s="92" customFormat="1" ht="13.5">
      <c r="A28" s="88" t="s">
        <v>233</v>
      </c>
      <c r="B28" s="89"/>
      <c r="C28" s="89"/>
      <c r="D28" s="89"/>
      <c r="E28" s="89"/>
      <c r="F28" s="89"/>
      <c r="G28" s="89"/>
      <c r="H28" s="89"/>
      <c r="I28" s="89"/>
      <c r="J28" s="89"/>
      <c r="K28" s="89"/>
      <c r="L28" s="89"/>
      <c r="M28" s="89"/>
      <c r="N28" s="89"/>
      <c r="O28" s="89"/>
      <c r="P28" s="89"/>
      <c r="Q28" s="89"/>
      <c r="R28" s="89"/>
      <c r="S28" s="89"/>
      <c r="T28" s="95"/>
      <c r="U28" s="95"/>
    </row>
    <row r="29" spans="1:21" ht="12" customHeight="1">
      <c r="A29" s="173"/>
      <c r="B29" s="173"/>
      <c r="C29" s="173"/>
      <c r="D29" s="173"/>
      <c r="E29" s="173"/>
      <c r="F29" s="173"/>
      <c r="G29" s="173"/>
      <c r="H29" s="173"/>
      <c r="I29" s="173"/>
      <c r="J29" s="173"/>
      <c r="K29" s="173"/>
      <c r="L29" s="173"/>
      <c r="M29" s="173"/>
      <c r="N29" s="173"/>
      <c r="O29" s="173"/>
      <c r="P29" s="173"/>
      <c r="Q29" s="173"/>
      <c r="R29" s="173"/>
      <c r="S29" s="173"/>
      <c r="T29" s="173"/>
      <c r="U29" s="173"/>
    </row>
    <row r="30" spans="1:21" ht="12" customHeight="1">
      <c r="A30" s="173"/>
      <c r="B30" s="173"/>
      <c r="C30" s="173"/>
      <c r="D30" s="173"/>
      <c r="E30" s="173"/>
      <c r="F30" s="173"/>
      <c r="G30" s="173"/>
      <c r="H30" s="173"/>
      <c r="I30" s="173"/>
      <c r="J30" s="173"/>
      <c r="K30" s="173"/>
      <c r="L30" s="173"/>
      <c r="M30" s="173"/>
      <c r="N30" s="173"/>
      <c r="O30" s="173"/>
      <c r="P30" s="173"/>
      <c r="Q30" s="173"/>
      <c r="R30" s="173"/>
      <c r="S30" s="173"/>
      <c r="T30" s="173"/>
      <c r="U30" s="173"/>
    </row>
    <row r="31" spans="1:21" s="84" customFormat="1" ht="22.5" customHeight="1">
      <c r="A31" s="23" t="s">
        <v>32</v>
      </c>
      <c r="B31" s="23"/>
      <c r="C31" s="23"/>
      <c r="D31" s="23"/>
      <c r="E31" s="23"/>
      <c r="F31" s="23"/>
      <c r="G31" s="23"/>
      <c r="H31" s="23"/>
      <c r="I31" s="23"/>
      <c r="J31" s="23"/>
      <c r="K31" s="23"/>
      <c r="L31" s="23"/>
      <c r="M31" s="23"/>
      <c r="N31" s="23"/>
      <c r="O31" s="23"/>
      <c r="P31" s="23"/>
      <c r="Q31" s="23"/>
      <c r="R31" s="23"/>
      <c r="S31" s="23"/>
      <c r="T31" s="85"/>
      <c r="U31" s="85"/>
    </row>
    <row r="32" spans="1:19" s="84" customFormat="1" ht="13.5" customHeight="1">
      <c r="A32" s="14"/>
      <c r="B32" s="14"/>
      <c r="C32" s="14"/>
      <c r="D32" s="14"/>
      <c r="E32" s="14"/>
      <c r="F32" s="14"/>
      <c r="G32" s="14"/>
      <c r="H32" s="14"/>
      <c r="I32" s="14"/>
      <c r="J32" s="14"/>
      <c r="K32" s="14"/>
      <c r="L32" s="14"/>
      <c r="M32" s="14"/>
      <c r="N32" s="14"/>
      <c r="O32" s="14"/>
      <c r="P32" s="14"/>
      <c r="Q32" s="14"/>
      <c r="R32" s="14"/>
      <c r="S32" s="14"/>
    </row>
    <row r="33" spans="1:19" s="84" customFormat="1" ht="3.75" customHeight="1">
      <c r="A33" s="62"/>
      <c r="B33" s="64"/>
      <c r="C33" s="64"/>
      <c r="D33" s="64"/>
      <c r="E33" s="64"/>
      <c r="F33" s="64"/>
      <c r="G33" s="64"/>
      <c r="H33" s="238" t="s">
        <v>33</v>
      </c>
      <c r="I33" s="238"/>
      <c r="J33" s="238"/>
      <c r="K33" s="238"/>
      <c r="L33" s="238"/>
      <c r="M33" s="238"/>
      <c r="N33" s="238"/>
      <c r="O33" s="238"/>
      <c r="P33" s="64"/>
      <c r="Q33" s="64"/>
      <c r="R33" s="63"/>
      <c r="S33" s="166"/>
    </row>
    <row r="34" spans="1:19" s="84" customFormat="1" ht="12" customHeight="1">
      <c r="A34" s="235" t="s">
        <v>27</v>
      </c>
      <c r="B34" s="236" t="s">
        <v>48</v>
      </c>
      <c r="C34" s="236" t="s">
        <v>197</v>
      </c>
      <c r="D34" s="236" t="s">
        <v>198</v>
      </c>
      <c r="E34" s="236" t="s">
        <v>199</v>
      </c>
      <c r="F34" s="236" t="s">
        <v>201</v>
      </c>
      <c r="G34" s="236" t="s">
        <v>160</v>
      </c>
      <c r="H34" s="239"/>
      <c r="I34" s="239"/>
      <c r="J34" s="239"/>
      <c r="K34" s="239"/>
      <c r="L34" s="239"/>
      <c r="M34" s="239"/>
      <c r="N34" s="239"/>
      <c r="O34" s="239"/>
      <c r="P34" s="236" t="s">
        <v>205</v>
      </c>
      <c r="Q34" s="236" t="s">
        <v>195</v>
      </c>
      <c r="R34" s="237" t="s">
        <v>206</v>
      </c>
      <c r="S34" s="166"/>
    </row>
    <row r="35" spans="1:19" s="84" customFormat="1" ht="139.5" customHeight="1">
      <c r="A35" s="235"/>
      <c r="B35" s="236"/>
      <c r="C35" s="236"/>
      <c r="D35" s="236"/>
      <c r="E35" s="236"/>
      <c r="F35" s="236"/>
      <c r="G35" s="236"/>
      <c r="H35" s="74" t="s">
        <v>200</v>
      </c>
      <c r="I35" s="74" t="s">
        <v>202</v>
      </c>
      <c r="J35" s="75" t="s">
        <v>239</v>
      </c>
      <c r="K35" s="74" t="s">
        <v>203</v>
      </c>
      <c r="L35" s="74" t="s">
        <v>204</v>
      </c>
      <c r="M35" s="86" t="s">
        <v>242</v>
      </c>
      <c r="N35" s="75" t="s">
        <v>241</v>
      </c>
      <c r="O35" s="76" t="s">
        <v>240</v>
      </c>
      <c r="P35" s="236"/>
      <c r="Q35" s="236"/>
      <c r="R35" s="237"/>
      <c r="S35" s="166"/>
    </row>
    <row r="36" spans="1:19" s="84" customFormat="1" ht="3" customHeight="1">
      <c r="A36" s="77"/>
      <c r="B36" s="78"/>
      <c r="C36" s="78"/>
      <c r="D36" s="78"/>
      <c r="E36" s="78"/>
      <c r="F36" s="78"/>
      <c r="G36" s="78"/>
      <c r="H36" s="78"/>
      <c r="I36" s="78"/>
      <c r="J36" s="78"/>
      <c r="K36" s="78"/>
      <c r="L36" s="78"/>
      <c r="M36" s="78"/>
      <c r="N36" s="78"/>
      <c r="O36" s="79"/>
      <c r="P36" s="78"/>
      <c r="Q36" s="78"/>
      <c r="R36" s="80"/>
      <c r="S36" s="166"/>
    </row>
    <row r="37" spans="1:19" s="84" customFormat="1" ht="3" customHeight="1">
      <c r="A37" s="43"/>
      <c r="B37" s="28"/>
      <c r="C37" s="28"/>
      <c r="D37" s="28"/>
      <c r="E37" s="28"/>
      <c r="F37" s="28"/>
      <c r="G37" s="28"/>
      <c r="H37" s="28"/>
      <c r="I37" s="28"/>
      <c r="J37" s="28"/>
      <c r="K37" s="28"/>
      <c r="L37" s="28"/>
      <c r="M37" s="28"/>
      <c r="N37" s="28"/>
      <c r="O37" s="232"/>
      <c r="P37" s="232"/>
      <c r="Q37" s="28"/>
      <c r="R37" s="28"/>
      <c r="S37" s="166"/>
    </row>
    <row r="38" spans="1:19" s="84" customFormat="1" ht="15.75" customHeight="1">
      <c r="A38" s="81">
        <v>17</v>
      </c>
      <c r="B38" s="48">
        <v>2</v>
      </c>
      <c r="C38" s="48" t="s">
        <v>163</v>
      </c>
      <c r="D38" s="48">
        <v>1</v>
      </c>
      <c r="E38" s="48" t="s">
        <v>163</v>
      </c>
      <c r="F38" s="48" t="s">
        <v>163</v>
      </c>
      <c r="G38" s="48" t="s">
        <v>163</v>
      </c>
      <c r="H38" s="48" t="s">
        <v>163</v>
      </c>
      <c r="I38" s="48" t="s">
        <v>163</v>
      </c>
      <c r="J38" s="48" t="s">
        <v>163</v>
      </c>
      <c r="K38" s="48" t="s">
        <v>163</v>
      </c>
      <c r="L38" s="48" t="s">
        <v>163</v>
      </c>
      <c r="M38" s="48" t="s">
        <v>163</v>
      </c>
      <c r="N38" s="48" t="s">
        <v>163</v>
      </c>
      <c r="O38" s="48" t="s">
        <v>163</v>
      </c>
      <c r="P38" s="48">
        <v>1</v>
      </c>
      <c r="Q38" s="48" t="s">
        <v>163</v>
      </c>
      <c r="R38" s="48" t="s">
        <v>163</v>
      </c>
      <c r="S38" s="166"/>
    </row>
    <row r="39" spans="1:19" s="84" customFormat="1" ht="15.75" customHeight="1">
      <c r="A39" s="81">
        <v>18</v>
      </c>
      <c r="B39" s="48">
        <v>6</v>
      </c>
      <c r="C39" s="48" t="s">
        <v>163</v>
      </c>
      <c r="D39" s="48">
        <v>1</v>
      </c>
      <c r="E39" s="48">
        <v>1</v>
      </c>
      <c r="F39" s="48" t="s">
        <v>163</v>
      </c>
      <c r="G39" s="48">
        <v>1</v>
      </c>
      <c r="H39" s="48" t="s">
        <v>163</v>
      </c>
      <c r="I39" s="48">
        <v>2</v>
      </c>
      <c r="J39" s="48" t="s">
        <v>163</v>
      </c>
      <c r="K39" s="48" t="s">
        <v>163</v>
      </c>
      <c r="L39" s="48" t="s">
        <v>163</v>
      </c>
      <c r="M39" s="48" t="s">
        <v>163</v>
      </c>
      <c r="N39" s="48" t="s">
        <v>163</v>
      </c>
      <c r="O39" s="48" t="s">
        <v>163</v>
      </c>
      <c r="P39" s="48">
        <v>1</v>
      </c>
      <c r="Q39" s="48" t="s">
        <v>163</v>
      </c>
      <c r="R39" s="48" t="s">
        <v>163</v>
      </c>
      <c r="S39" s="166"/>
    </row>
    <row r="40" spans="1:19" s="84" customFormat="1" ht="15.75" customHeight="1">
      <c r="A40" s="61">
        <v>19</v>
      </c>
      <c r="B40" s="52">
        <v>2</v>
      </c>
      <c r="C40" s="52" t="s">
        <v>163</v>
      </c>
      <c r="D40" s="52" t="s">
        <v>163</v>
      </c>
      <c r="E40" s="52" t="s">
        <v>163</v>
      </c>
      <c r="F40" s="52" t="s">
        <v>163</v>
      </c>
      <c r="G40" s="52" t="s">
        <v>163</v>
      </c>
      <c r="H40" s="52" t="s">
        <v>163</v>
      </c>
      <c r="I40" s="52" t="s">
        <v>163</v>
      </c>
      <c r="J40" s="52">
        <v>1</v>
      </c>
      <c r="K40" s="52" t="s">
        <v>163</v>
      </c>
      <c r="L40" s="52" t="s">
        <v>163</v>
      </c>
      <c r="M40" s="52" t="s">
        <v>163</v>
      </c>
      <c r="N40" s="52" t="s">
        <v>163</v>
      </c>
      <c r="O40" s="52" t="s">
        <v>163</v>
      </c>
      <c r="P40" s="52">
        <v>1</v>
      </c>
      <c r="Q40" s="52" t="s">
        <v>163</v>
      </c>
      <c r="R40" s="52" t="s">
        <v>163</v>
      </c>
      <c r="S40" s="83"/>
    </row>
    <row r="41" spans="1:19" s="84" customFormat="1" ht="15.75" customHeight="1">
      <c r="A41" s="61">
        <v>20</v>
      </c>
      <c r="B41" s="51">
        <v>7</v>
      </c>
      <c r="C41" s="52" t="s">
        <v>163</v>
      </c>
      <c r="D41" s="52" t="s">
        <v>163</v>
      </c>
      <c r="E41" s="52" t="s">
        <v>163</v>
      </c>
      <c r="F41" s="52">
        <v>1</v>
      </c>
      <c r="G41" s="52" t="s">
        <v>163</v>
      </c>
      <c r="H41" s="52" t="s">
        <v>163</v>
      </c>
      <c r="I41" s="52" t="s">
        <v>163</v>
      </c>
      <c r="J41" s="51" t="s">
        <v>163</v>
      </c>
      <c r="K41" s="52" t="s">
        <v>163</v>
      </c>
      <c r="L41" s="52" t="s">
        <v>163</v>
      </c>
      <c r="M41" s="52" t="s">
        <v>163</v>
      </c>
      <c r="N41" s="52" t="s">
        <v>163</v>
      </c>
      <c r="O41" s="52">
        <v>3</v>
      </c>
      <c r="P41" s="51">
        <v>2</v>
      </c>
      <c r="Q41" s="52">
        <v>1</v>
      </c>
      <c r="R41" s="52" t="s">
        <v>163</v>
      </c>
      <c r="S41" s="83"/>
    </row>
    <row r="42" spans="1:19" s="84" customFormat="1" ht="15.75" customHeight="1">
      <c r="A42" s="58">
        <v>21</v>
      </c>
      <c r="B42" s="174">
        <f>SUM(C42:R42)</f>
        <v>1</v>
      </c>
      <c r="C42" s="52" t="s">
        <v>163</v>
      </c>
      <c r="D42" s="52" t="s">
        <v>163</v>
      </c>
      <c r="E42" s="52" t="s">
        <v>163</v>
      </c>
      <c r="F42" s="52" t="s">
        <v>163</v>
      </c>
      <c r="G42" s="52" t="s">
        <v>163</v>
      </c>
      <c r="H42" s="52" t="s">
        <v>163</v>
      </c>
      <c r="I42" s="52" t="s">
        <v>163</v>
      </c>
      <c r="J42" s="51">
        <v>1</v>
      </c>
      <c r="K42" s="52" t="s">
        <v>163</v>
      </c>
      <c r="L42" s="52" t="s">
        <v>163</v>
      </c>
      <c r="M42" s="52" t="s">
        <v>163</v>
      </c>
      <c r="N42" s="52" t="s">
        <v>163</v>
      </c>
      <c r="O42" s="52" t="s">
        <v>163</v>
      </c>
      <c r="P42" s="52" t="s">
        <v>163</v>
      </c>
      <c r="Q42" s="52" t="s">
        <v>163</v>
      </c>
      <c r="R42" s="52" t="s">
        <v>163</v>
      </c>
      <c r="S42" s="83"/>
    </row>
    <row r="43" spans="1:19" s="84" customFormat="1" ht="5.25" customHeight="1">
      <c r="A43" s="82"/>
      <c r="B43" s="51"/>
      <c r="C43" s="51"/>
      <c r="D43" s="51"/>
      <c r="E43" s="51"/>
      <c r="F43" s="51"/>
      <c r="G43" s="51"/>
      <c r="H43" s="51"/>
      <c r="I43" s="51"/>
      <c r="J43" s="51"/>
      <c r="K43" s="51"/>
      <c r="L43" s="51"/>
      <c r="M43" s="51"/>
      <c r="N43" s="51"/>
      <c r="O43" s="51"/>
      <c r="P43" s="51"/>
      <c r="Q43" s="51"/>
      <c r="R43" s="51"/>
      <c r="S43" s="83"/>
    </row>
    <row r="44" spans="1:19" s="92" customFormat="1" ht="13.5">
      <c r="A44" s="88" t="s">
        <v>233</v>
      </c>
      <c r="B44" s="96"/>
      <c r="C44" s="96"/>
      <c r="D44" s="96"/>
      <c r="E44" s="96"/>
      <c r="F44" s="96"/>
      <c r="G44" s="96"/>
      <c r="H44" s="96"/>
      <c r="I44" s="96"/>
      <c r="J44" s="96"/>
      <c r="K44" s="96"/>
      <c r="L44" s="96"/>
      <c r="M44" s="96"/>
      <c r="N44" s="96"/>
      <c r="O44" s="96"/>
      <c r="P44" s="96"/>
      <c r="Q44" s="96"/>
      <c r="R44" s="96"/>
      <c r="S44" s="97"/>
    </row>
  </sheetData>
  <mergeCells count="85">
    <mergeCell ref="V9:W9"/>
    <mergeCell ref="V10:W10"/>
    <mergeCell ref="V4:W4"/>
    <mergeCell ref="V6:W6"/>
    <mergeCell ref="V7:W7"/>
    <mergeCell ref="V8:W8"/>
    <mergeCell ref="N10:O10"/>
    <mergeCell ref="G34:G35"/>
    <mergeCell ref="L10:M10"/>
    <mergeCell ref="B19:C19"/>
    <mergeCell ref="C34:C35"/>
    <mergeCell ref="B26:C26"/>
    <mergeCell ref="B34:B35"/>
    <mergeCell ref="B25:C25"/>
    <mergeCell ref="D34:D35"/>
    <mergeCell ref="O37:P37"/>
    <mergeCell ref="E34:E35"/>
    <mergeCell ref="F34:F35"/>
    <mergeCell ref="H33:O34"/>
    <mergeCell ref="A34:A35"/>
    <mergeCell ref="P34:P35"/>
    <mergeCell ref="Q34:Q35"/>
    <mergeCell ref="R34:R35"/>
    <mergeCell ref="L9:M9"/>
    <mergeCell ref="F9:G9"/>
    <mergeCell ref="B24:C24"/>
    <mergeCell ref="B23:C23"/>
    <mergeCell ref="H10:I10"/>
    <mergeCell ref="D9:E9"/>
    <mergeCell ref="J10:K10"/>
    <mergeCell ref="D10:E10"/>
    <mergeCell ref="F10:G10"/>
    <mergeCell ref="B22:C22"/>
    <mergeCell ref="N9:O9"/>
    <mergeCell ref="R9:S9"/>
    <mergeCell ref="N8:O8"/>
    <mergeCell ref="R8:S8"/>
    <mergeCell ref="P8:Q8"/>
    <mergeCell ref="B5:C5"/>
    <mergeCell ref="B6:C6"/>
    <mergeCell ref="B10:C10"/>
    <mergeCell ref="B9:C9"/>
    <mergeCell ref="B8:C8"/>
    <mergeCell ref="B7:C7"/>
    <mergeCell ref="T4:U4"/>
    <mergeCell ref="D4:E4"/>
    <mergeCell ref="F4:G4"/>
    <mergeCell ref="T6:U6"/>
    <mergeCell ref="N4:O4"/>
    <mergeCell ref="P6:Q6"/>
    <mergeCell ref="D6:E6"/>
    <mergeCell ref="R6:S6"/>
    <mergeCell ref="N6:O6"/>
    <mergeCell ref="L6:M6"/>
    <mergeCell ref="L4:M4"/>
    <mergeCell ref="P4:Q4"/>
    <mergeCell ref="R4:S4"/>
    <mergeCell ref="B4:C4"/>
    <mergeCell ref="H4:I4"/>
    <mergeCell ref="J4:K4"/>
    <mergeCell ref="T9:U9"/>
    <mergeCell ref="P9:Q9"/>
    <mergeCell ref="P10:Q10"/>
    <mergeCell ref="T10:U10"/>
    <mergeCell ref="R10:S10"/>
    <mergeCell ref="L8:M8"/>
    <mergeCell ref="P7:Q7"/>
    <mergeCell ref="L7:M7"/>
    <mergeCell ref="T8:U8"/>
    <mergeCell ref="T7:U7"/>
    <mergeCell ref="N7:O7"/>
    <mergeCell ref="R7:S7"/>
    <mergeCell ref="D7:E7"/>
    <mergeCell ref="D8:E8"/>
    <mergeCell ref="F6:G6"/>
    <mergeCell ref="F7:G7"/>
    <mergeCell ref="F8:G8"/>
    <mergeCell ref="H6:I6"/>
    <mergeCell ref="H7:I7"/>
    <mergeCell ref="H8:I8"/>
    <mergeCell ref="J9:K9"/>
    <mergeCell ref="J6:K6"/>
    <mergeCell ref="J7:K7"/>
    <mergeCell ref="J8:K8"/>
    <mergeCell ref="H9:I9"/>
  </mergeCells>
  <printOptions/>
  <pageMargins left="0.64" right="0.5118110236220472" top="0.984251968503937" bottom="0.5511811023622047" header="0.5118110236220472" footer="0.3937007874015748"/>
  <pageSetup horizontalDpi="600" verticalDpi="600" orientation="portrait" paperSize="9" r:id="rId1"/>
  <headerFooter alignWithMargins="0">
    <oddHeader>&amp;R&amp;8保健 ・ 衛生 ・ 公害　　　　79</oddHeader>
  </headerFooter>
</worksheet>
</file>

<file path=xl/worksheets/sheet4.xml><?xml version="1.0" encoding="utf-8"?>
<worksheet xmlns="http://schemas.openxmlformats.org/spreadsheetml/2006/main" xmlns:r="http://schemas.openxmlformats.org/officeDocument/2006/relationships">
  <dimension ref="A1:AG98"/>
  <sheetViews>
    <sheetView workbookViewId="0" topLeftCell="A1">
      <selection activeCell="A39" sqref="A39"/>
    </sheetView>
  </sheetViews>
  <sheetFormatPr defaultColWidth="9.00390625" defaultRowHeight="13.5"/>
  <cols>
    <col min="1" max="1" width="3.125" style="84" customWidth="1"/>
    <col min="2" max="3" width="1.625" style="84" customWidth="1"/>
    <col min="4" max="4" width="6.25390625" style="84" customWidth="1"/>
    <col min="5" max="6" width="3.125" style="84" customWidth="1"/>
    <col min="7" max="8" width="1.875" style="84" customWidth="1"/>
    <col min="9" max="27" width="3.125" style="84" customWidth="1"/>
    <col min="28" max="16384" width="9.00390625" style="84" customWidth="1"/>
  </cols>
  <sheetData>
    <row r="1" spans="1:26" s="163" customFormat="1" ht="26.2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22.5" customHeight="1">
      <c r="A2" s="21" t="s">
        <v>164</v>
      </c>
      <c r="B2" s="21"/>
      <c r="C2" s="21"/>
      <c r="D2" s="21"/>
      <c r="E2" s="21"/>
      <c r="F2" s="21"/>
      <c r="G2" s="21"/>
      <c r="H2" s="21"/>
      <c r="I2" s="21"/>
      <c r="J2" s="21"/>
      <c r="K2" s="21"/>
      <c r="L2" s="21"/>
      <c r="M2" s="21"/>
      <c r="N2" s="21"/>
      <c r="O2" s="21"/>
      <c r="P2" s="21"/>
      <c r="Q2" s="21"/>
      <c r="R2" s="21"/>
      <c r="S2" s="21"/>
      <c r="T2" s="21"/>
      <c r="U2" s="21"/>
      <c r="V2" s="21"/>
      <c r="W2" s="21"/>
      <c r="X2" s="21"/>
      <c r="Y2" s="21"/>
      <c r="Z2" s="21"/>
    </row>
    <row r="3" spans="1:26" ht="13.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row>
    <row r="4" spans="1:26" ht="15" customHeight="1">
      <c r="A4" s="207" t="s">
        <v>34</v>
      </c>
      <c r="B4" s="208"/>
      <c r="C4" s="208"/>
      <c r="D4" s="208"/>
      <c r="E4" s="207" t="s">
        <v>161</v>
      </c>
      <c r="F4" s="208"/>
      <c r="G4" s="208"/>
      <c r="H4" s="208"/>
      <c r="I4" s="208"/>
      <c r="J4" s="208"/>
      <c r="K4" s="208"/>
      <c r="L4" s="208"/>
      <c r="M4" s="208" t="s">
        <v>165</v>
      </c>
      <c r="N4" s="208"/>
      <c r="O4" s="208"/>
      <c r="P4" s="208"/>
      <c r="Q4" s="208"/>
      <c r="R4" s="208"/>
      <c r="S4" s="208"/>
      <c r="T4" s="208" t="s">
        <v>162</v>
      </c>
      <c r="U4" s="265"/>
      <c r="V4" s="265"/>
      <c r="W4" s="265"/>
      <c r="X4" s="265"/>
      <c r="Y4" s="265"/>
      <c r="Z4" s="266"/>
    </row>
    <row r="5" spans="1:26" ht="5.25" customHeight="1">
      <c r="A5" s="36"/>
      <c r="B5" s="36"/>
      <c r="C5" s="36"/>
      <c r="D5" s="37"/>
      <c r="E5" s="50"/>
      <c r="F5" s="50"/>
      <c r="G5" s="50"/>
      <c r="H5" s="50"/>
      <c r="I5" s="50"/>
      <c r="J5" s="50"/>
      <c r="K5" s="50"/>
      <c r="L5" s="50"/>
      <c r="M5" s="50"/>
      <c r="N5" s="50"/>
      <c r="O5" s="50"/>
      <c r="P5" s="50"/>
      <c r="Q5" s="50"/>
      <c r="R5" s="50"/>
      <c r="S5" s="50"/>
      <c r="T5" s="50"/>
      <c r="U5" s="50"/>
      <c r="V5" s="50"/>
      <c r="W5" s="50"/>
      <c r="X5" s="50"/>
      <c r="Y5" s="50"/>
      <c r="Z5" s="28"/>
    </row>
    <row r="6" spans="1:26" ht="13.5">
      <c r="A6" s="239">
        <v>17</v>
      </c>
      <c r="B6" s="239"/>
      <c r="C6" s="239"/>
      <c r="D6" s="267"/>
      <c r="E6" s="255">
        <v>684</v>
      </c>
      <c r="F6" s="257"/>
      <c r="G6" s="257"/>
      <c r="H6" s="257"/>
      <c r="I6" s="257"/>
      <c r="J6" s="257"/>
      <c r="K6" s="257"/>
      <c r="L6" s="257"/>
      <c r="M6" s="257">
        <v>323</v>
      </c>
      <c r="N6" s="257"/>
      <c r="O6" s="257"/>
      <c r="P6" s="257"/>
      <c r="Q6" s="257"/>
      <c r="R6" s="257"/>
      <c r="S6" s="257"/>
      <c r="T6" s="278">
        <v>6276</v>
      </c>
      <c r="U6" s="279"/>
      <c r="V6" s="279"/>
      <c r="W6" s="279"/>
      <c r="X6" s="279"/>
      <c r="Y6" s="279"/>
      <c r="Z6" s="279"/>
    </row>
    <row r="7" spans="1:27" ht="13.5">
      <c r="A7" s="239">
        <v>18</v>
      </c>
      <c r="B7" s="239"/>
      <c r="C7" s="239"/>
      <c r="D7" s="267"/>
      <c r="E7" s="255">
        <v>632</v>
      </c>
      <c r="F7" s="257"/>
      <c r="G7" s="257"/>
      <c r="H7" s="257"/>
      <c r="I7" s="257"/>
      <c r="J7" s="257"/>
      <c r="K7" s="257"/>
      <c r="L7" s="257"/>
      <c r="M7" s="257">
        <v>281</v>
      </c>
      <c r="N7" s="257"/>
      <c r="O7" s="257"/>
      <c r="P7" s="257"/>
      <c r="Q7" s="257"/>
      <c r="R7" s="257"/>
      <c r="S7" s="257"/>
      <c r="T7" s="278">
        <v>6621</v>
      </c>
      <c r="U7" s="279"/>
      <c r="V7" s="279"/>
      <c r="W7" s="279"/>
      <c r="X7" s="279"/>
      <c r="Y7" s="279"/>
      <c r="Z7" s="279"/>
      <c r="AA7" s="85"/>
    </row>
    <row r="8" spans="1:27" ht="13.5">
      <c r="A8" s="252">
        <v>19</v>
      </c>
      <c r="B8" s="253"/>
      <c r="C8" s="253"/>
      <c r="D8" s="254"/>
      <c r="E8" s="255">
        <v>659</v>
      </c>
      <c r="F8" s="256"/>
      <c r="G8" s="256"/>
      <c r="H8" s="256"/>
      <c r="I8" s="256"/>
      <c r="J8" s="256"/>
      <c r="K8" s="256"/>
      <c r="L8" s="256"/>
      <c r="M8" s="257">
        <v>279</v>
      </c>
      <c r="N8" s="257"/>
      <c r="O8" s="257"/>
      <c r="P8" s="257"/>
      <c r="Q8" s="257"/>
      <c r="R8" s="257"/>
      <c r="S8" s="257"/>
      <c r="T8" s="278">
        <v>6978</v>
      </c>
      <c r="U8" s="256"/>
      <c r="V8" s="256"/>
      <c r="W8" s="256"/>
      <c r="X8" s="256"/>
      <c r="Y8" s="256"/>
      <c r="Z8" s="256"/>
      <c r="AA8" s="85"/>
    </row>
    <row r="9" spans="1:27" ht="13.5">
      <c r="A9" s="252">
        <v>20</v>
      </c>
      <c r="B9" s="253"/>
      <c r="C9" s="253"/>
      <c r="D9" s="254"/>
      <c r="E9" s="255">
        <v>586</v>
      </c>
      <c r="F9" s="256"/>
      <c r="G9" s="256"/>
      <c r="H9" s="256"/>
      <c r="I9" s="256"/>
      <c r="J9" s="256"/>
      <c r="K9" s="256"/>
      <c r="L9" s="256"/>
      <c r="M9" s="257">
        <v>314</v>
      </c>
      <c r="N9" s="257"/>
      <c r="O9" s="257"/>
      <c r="P9" s="257"/>
      <c r="Q9" s="257"/>
      <c r="R9" s="257"/>
      <c r="S9" s="257"/>
      <c r="T9" s="278">
        <v>7251</v>
      </c>
      <c r="U9" s="256"/>
      <c r="V9" s="256"/>
      <c r="W9" s="256"/>
      <c r="X9" s="256"/>
      <c r="Y9" s="256"/>
      <c r="Z9" s="256"/>
      <c r="AA9" s="85"/>
    </row>
    <row r="10" spans="1:27" ht="13.5">
      <c r="A10" s="282">
        <v>21</v>
      </c>
      <c r="B10" s="283"/>
      <c r="C10" s="283"/>
      <c r="D10" s="284"/>
      <c r="E10" s="285">
        <v>587</v>
      </c>
      <c r="F10" s="286"/>
      <c r="G10" s="286"/>
      <c r="H10" s="286"/>
      <c r="I10" s="286"/>
      <c r="J10" s="286"/>
      <c r="K10" s="286"/>
      <c r="L10" s="286"/>
      <c r="M10" s="287">
        <v>286</v>
      </c>
      <c r="N10" s="287"/>
      <c r="O10" s="287"/>
      <c r="P10" s="287"/>
      <c r="Q10" s="287"/>
      <c r="R10" s="287"/>
      <c r="S10" s="287"/>
      <c r="T10" s="288">
        <v>7548</v>
      </c>
      <c r="U10" s="286"/>
      <c r="V10" s="286"/>
      <c r="W10" s="286"/>
      <c r="X10" s="286"/>
      <c r="Y10" s="286"/>
      <c r="Z10" s="286"/>
      <c r="AA10" s="85"/>
    </row>
    <row r="11" spans="1:27" ht="5.25" customHeight="1">
      <c r="A11" s="268"/>
      <c r="B11" s="268"/>
      <c r="C11" s="268"/>
      <c r="D11" s="269"/>
      <c r="E11" s="33"/>
      <c r="F11" s="33"/>
      <c r="G11" s="33"/>
      <c r="H11" s="33"/>
      <c r="I11" s="33"/>
      <c r="J11" s="33"/>
      <c r="K11" s="33"/>
      <c r="L11" s="33"/>
      <c r="M11" s="33"/>
      <c r="N11" s="33"/>
      <c r="O11" s="33"/>
      <c r="P11" s="33"/>
      <c r="Q11" s="33"/>
      <c r="R11" s="33"/>
      <c r="S11" s="33"/>
      <c r="T11" s="33"/>
      <c r="U11" s="33"/>
      <c r="V11" s="33"/>
      <c r="W11" s="33"/>
      <c r="X11" s="33"/>
      <c r="Y11" s="32"/>
      <c r="Z11" s="32"/>
      <c r="AA11" s="85"/>
    </row>
    <row r="12" spans="1:27" ht="13.5">
      <c r="A12" s="88" t="s">
        <v>227</v>
      </c>
      <c r="B12" s="105"/>
      <c r="C12" s="105"/>
      <c r="D12" s="105"/>
      <c r="E12" s="105"/>
      <c r="F12" s="105"/>
      <c r="G12" s="105"/>
      <c r="H12" s="105"/>
      <c r="I12" s="105"/>
      <c r="J12" s="105"/>
      <c r="K12" s="105"/>
      <c r="L12" s="105"/>
      <c r="M12" s="106"/>
      <c r="N12" s="165"/>
      <c r="O12" s="165"/>
      <c r="P12" s="165"/>
      <c r="Q12" s="165"/>
      <c r="R12" s="165"/>
      <c r="S12" s="165"/>
      <c r="T12" s="165"/>
      <c r="U12" s="165"/>
      <c r="V12" s="165"/>
      <c r="W12" s="165"/>
      <c r="X12" s="165"/>
      <c r="Y12" s="165"/>
      <c r="Z12" s="165"/>
      <c r="AA12" s="85"/>
    </row>
    <row r="13" spans="1:27" ht="13.5">
      <c r="A13" s="107" t="s">
        <v>247</v>
      </c>
      <c r="B13" s="5"/>
      <c r="C13" s="5"/>
      <c r="D13" s="5"/>
      <c r="E13" s="5"/>
      <c r="F13" s="5"/>
      <c r="G13" s="5"/>
      <c r="H13" s="5"/>
      <c r="I13" s="5"/>
      <c r="J13" s="5"/>
      <c r="K13" s="5"/>
      <c r="L13" s="5"/>
      <c r="M13" s="5"/>
      <c r="N13" s="5"/>
      <c r="O13" s="5"/>
      <c r="P13" s="5"/>
      <c r="Q13" s="5"/>
      <c r="R13" s="5"/>
      <c r="S13" s="5"/>
      <c r="T13" s="5"/>
      <c r="U13" s="5"/>
      <c r="V13" s="5"/>
      <c r="W13" s="5"/>
      <c r="X13" s="5"/>
      <c r="Y13" s="18"/>
      <c r="Z13" s="85"/>
      <c r="AA13" s="85"/>
    </row>
    <row r="14" spans="1:25" ht="13.5" customHeight="1">
      <c r="A14" s="3"/>
      <c r="B14" s="3"/>
      <c r="C14" s="3"/>
      <c r="D14" s="3"/>
      <c r="E14" s="3"/>
      <c r="F14" s="3"/>
      <c r="G14" s="3"/>
      <c r="H14" s="3"/>
      <c r="I14" s="3"/>
      <c r="J14" s="3"/>
      <c r="K14" s="3"/>
      <c r="L14" s="3"/>
      <c r="M14" s="3"/>
      <c r="N14" s="3"/>
      <c r="O14" s="3"/>
      <c r="P14" s="3"/>
      <c r="Q14" s="3"/>
      <c r="R14" s="3"/>
      <c r="S14" s="3"/>
      <c r="T14" s="3"/>
      <c r="U14" s="3"/>
      <c r="V14" s="3"/>
      <c r="W14" s="3"/>
      <c r="X14" s="3"/>
      <c r="Y14" s="2"/>
    </row>
    <row r="15" spans="1:25" ht="13.5" customHeight="1">
      <c r="A15" s="3"/>
      <c r="B15" s="3"/>
      <c r="C15" s="3"/>
      <c r="D15" s="3"/>
      <c r="E15" s="3"/>
      <c r="F15" s="3"/>
      <c r="G15" s="3"/>
      <c r="H15" s="3"/>
      <c r="I15" s="3"/>
      <c r="J15" s="3"/>
      <c r="K15" s="3"/>
      <c r="L15" s="3"/>
      <c r="M15" s="3"/>
      <c r="N15" s="3"/>
      <c r="O15" s="3"/>
      <c r="P15" s="3"/>
      <c r="Q15" s="3"/>
      <c r="R15" s="3"/>
      <c r="S15" s="3"/>
      <c r="T15" s="3"/>
      <c r="U15" s="3"/>
      <c r="V15" s="3"/>
      <c r="W15" s="3"/>
      <c r="X15" s="3"/>
      <c r="Y15" s="2"/>
    </row>
    <row r="16" spans="1:26" ht="22.5" customHeight="1">
      <c r="A16" s="21" t="s">
        <v>35</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7" ht="9.75" customHeight="1">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6"/>
    </row>
    <row r="18" spans="1:27" ht="13.5" customHeight="1">
      <c r="A18" s="260" t="s">
        <v>37</v>
      </c>
      <c r="B18" s="258"/>
      <c r="C18" s="258"/>
      <c r="D18" s="258"/>
      <c r="E18" s="258"/>
      <c r="F18" s="258"/>
      <c r="G18" s="258"/>
      <c r="H18" s="258"/>
      <c r="I18" s="258"/>
      <c r="J18" s="258"/>
      <c r="K18" s="258"/>
      <c r="L18" s="258"/>
      <c r="M18" s="258"/>
      <c r="N18" s="258"/>
      <c r="O18" s="258"/>
      <c r="P18" s="258" t="s">
        <v>265</v>
      </c>
      <c r="Q18" s="258"/>
      <c r="R18" s="258"/>
      <c r="S18" s="258"/>
      <c r="T18" s="258" t="s">
        <v>266</v>
      </c>
      <c r="U18" s="258"/>
      <c r="V18" s="258"/>
      <c r="W18" s="258"/>
      <c r="X18" s="280" t="s">
        <v>268</v>
      </c>
      <c r="Y18" s="280"/>
      <c r="Z18" s="280"/>
      <c r="AA18" s="281"/>
    </row>
    <row r="19" spans="1:27" ht="13.5" customHeight="1">
      <c r="A19" s="261"/>
      <c r="B19" s="262"/>
      <c r="C19" s="262"/>
      <c r="D19" s="262"/>
      <c r="E19" s="262"/>
      <c r="F19" s="262"/>
      <c r="G19" s="262"/>
      <c r="H19" s="262"/>
      <c r="I19" s="262"/>
      <c r="J19" s="262"/>
      <c r="K19" s="262"/>
      <c r="L19" s="262"/>
      <c r="M19" s="262"/>
      <c r="N19" s="262"/>
      <c r="O19" s="262"/>
      <c r="P19" s="262" t="s">
        <v>267</v>
      </c>
      <c r="Q19" s="262"/>
      <c r="R19" s="262"/>
      <c r="S19" s="262"/>
      <c r="T19" s="262" t="s">
        <v>267</v>
      </c>
      <c r="U19" s="262"/>
      <c r="V19" s="262"/>
      <c r="W19" s="262"/>
      <c r="X19" s="289" t="s">
        <v>36</v>
      </c>
      <c r="Y19" s="289"/>
      <c r="Z19" s="289"/>
      <c r="AA19" s="290"/>
    </row>
    <row r="20" spans="1:27" ht="3.75" customHeight="1">
      <c r="A20" s="28"/>
      <c r="B20" s="108"/>
      <c r="C20" s="108"/>
      <c r="D20" s="108"/>
      <c r="E20" s="108"/>
      <c r="F20" s="108"/>
      <c r="G20" s="108"/>
      <c r="H20" s="108"/>
      <c r="I20" s="108"/>
      <c r="J20" s="108"/>
      <c r="K20" s="108"/>
      <c r="L20" s="108"/>
      <c r="M20" s="108"/>
      <c r="N20" s="108"/>
      <c r="O20" s="39"/>
      <c r="P20" s="28"/>
      <c r="Q20" s="28"/>
      <c r="R20" s="28"/>
      <c r="S20" s="28"/>
      <c r="T20" s="28"/>
      <c r="U20" s="28"/>
      <c r="V20" s="28"/>
      <c r="W20" s="28"/>
      <c r="X20" s="28"/>
      <c r="Y20" s="28"/>
      <c r="Z20" s="28"/>
      <c r="AA20" s="28"/>
    </row>
    <row r="21" spans="1:27" ht="18.75" customHeight="1">
      <c r="A21" s="109"/>
      <c r="B21" s="247" t="s">
        <v>48</v>
      </c>
      <c r="C21" s="247"/>
      <c r="D21" s="247"/>
      <c r="E21" s="247"/>
      <c r="F21" s="247"/>
      <c r="G21" s="247"/>
      <c r="H21" s="247"/>
      <c r="I21" s="247"/>
      <c r="J21" s="247"/>
      <c r="K21" s="247"/>
      <c r="L21" s="247"/>
      <c r="M21" s="247"/>
      <c r="N21" s="247"/>
      <c r="O21" s="87"/>
      <c r="P21" s="259">
        <v>31875</v>
      </c>
      <c r="Q21" s="259"/>
      <c r="R21" s="259"/>
      <c r="S21" s="259"/>
      <c r="T21" s="259">
        <v>35851</v>
      </c>
      <c r="U21" s="259"/>
      <c r="V21" s="259"/>
      <c r="W21" s="259"/>
      <c r="X21" s="245">
        <f>SUM(X23:AA36,X39:AA86)</f>
        <v>35126</v>
      </c>
      <c r="Y21" s="245"/>
      <c r="Z21" s="245"/>
      <c r="AA21" s="245"/>
    </row>
    <row r="22" spans="1:27" ht="3.75" customHeight="1">
      <c r="A22" s="28"/>
      <c r="B22" s="31"/>
      <c r="C22" s="111"/>
      <c r="D22" s="111"/>
      <c r="E22" s="111"/>
      <c r="F22" s="111"/>
      <c r="G22" s="111"/>
      <c r="H22" s="111"/>
      <c r="I22" s="111"/>
      <c r="J22" s="111"/>
      <c r="K22" s="111"/>
      <c r="L22" s="111"/>
      <c r="M22" s="111"/>
      <c r="N22" s="111"/>
      <c r="O22" s="43"/>
      <c r="P22" s="259"/>
      <c r="Q22" s="259"/>
      <c r="R22" s="259"/>
      <c r="S22" s="159"/>
      <c r="T22" s="259"/>
      <c r="U22" s="259"/>
      <c r="V22" s="259"/>
      <c r="W22" s="159"/>
      <c r="X22" s="246"/>
      <c r="Y22" s="246"/>
      <c r="Z22" s="246"/>
      <c r="AA22" s="160"/>
    </row>
    <row r="23" spans="1:28" ht="6.75" customHeight="1">
      <c r="A23" s="28"/>
      <c r="B23" s="247" t="s">
        <v>38</v>
      </c>
      <c r="C23" s="247"/>
      <c r="D23" s="247"/>
      <c r="E23" s="247"/>
      <c r="F23" s="247"/>
      <c r="G23" s="110"/>
      <c r="H23" s="110"/>
      <c r="I23" s="110"/>
      <c r="J23" s="110"/>
      <c r="K23" s="110"/>
      <c r="L23" s="110"/>
      <c r="M23" s="110"/>
      <c r="N23" s="263" t="s">
        <v>229</v>
      </c>
      <c r="O23" s="264"/>
      <c r="P23" s="244">
        <v>1507</v>
      </c>
      <c r="Q23" s="244"/>
      <c r="R23" s="244"/>
      <c r="S23" s="244"/>
      <c r="T23" s="244">
        <v>1489</v>
      </c>
      <c r="U23" s="244"/>
      <c r="V23" s="244"/>
      <c r="W23" s="244"/>
      <c r="X23" s="245">
        <v>1472</v>
      </c>
      <c r="Y23" s="245"/>
      <c r="Z23" s="245"/>
      <c r="AA23" s="245"/>
      <c r="AB23" s="85"/>
    </row>
    <row r="24" spans="1:28" ht="6.75" customHeight="1">
      <c r="A24" s="50"/>
      <c r="B24" s="247"/>
      <c r="C24" s="247"/>
      <c r="D24" s="247"/>
      <c r="E24" s="247"/>
      <c r="F24" s="247"/>
      <c r="G24" s="110"/>
      <c r="H24" s="148"/>
      <c r="I24" s="148"/>
      <c r="J24" s="148"/>
      <c r="K24" s="148"/>
      <c r="L24" s="148"/>
      <c r="M24" s="149"/>
      <c r="N24" s="263"/>
      <c r="O24" s="264"/>
      <c r="P24" s="244"/>
      <c r="Q24" s="244"/>
      <c r="R24" s="244"/>
      <c r="S24" s="244"/>
      <c r="T24" s="244"/>
      <c r="U24" s="244"/>
      <c r="V24" s="244"/>
      <c r="W24" s="244"/>
      <c r="X24" s="245"/>
      <c r="Y24" s="245"/>
      <c r="Z24" s="245"/>
      <c r="AA24" s="245"/>
      <c r="AB24" s="85"/>
    </row>
    <row r="25" spans="1:28" ht="6.75" customHeight="1">
      <c r="A25" s="28"/>
      <c r="B25" s="112"/>
      <c r="C25" s="112"/>
      <c r="D25" s="275" t="s">
        <v>248</v>
      </c>
      <c r="E25" s="275"/>
      <c r="F25" s="113"/>
      <c r="G25" s="114"/>
      <c r="H25" s="110"/>
      <c r="I25" s="110"/>
      <c r="J25" s="110"/>
      <c r="K25" s="110"/>
      <c r="L25" s="110"/>
      <c r="M25" s="150"/>
      <c r="N25" s="263" t="s">
        <v>230</v>
      </c>
      <c r="O25" s="264"/>
      <c r="P25" s="244">
        <v>1437</v>
      </c>
      <c r="Q25" s="244"/>
      <c r="R25" s="244"/>
      <c r="S25" s="244"/>
      <c r="T25" s="244">
        <v>1523</v>
      </c>
      <c r="U25" s="244"/>
      <c r="V25" s="244"/>
      <c r="W25" s="244"/>
      <c r="X25" s="245">
        <v>1409</v>
      </c>
      <c r="Y25" s="245"/>
      <c r="Z25" s="245"/>
      <c r="AA25" s="245"/>
      <c r="AB25" s="85"/>
    </row>
    <row r="26" spans="1:28" ht="6.75" customHeight="1">
      <c r="A26" s="50"/>
      <c r="B26" s="112"/>
      <c r="C26" s="110"/>
      <c r="D26" s="275"/>
      <c r="E26" s="275"/>
      <c r="F26" s="113"/>
      <c r="G26" s="114"/>
      <c r="H26" s="110"/>
      <c r="I26" s="110"/>
      <c r="J26" s="110"/>
      <c r="K26" s="110"/>
      <c r="L26" s="110"/>
      <c r="M26" s="110"/>
      <c r="N26" s="263"/>
      <c r="O26" s="264"/>
      <c r="P26" s="244"/>
      <c r="Q26" s="244"/>
      <c r="R26" s="244"/>
      <c r="S26" s="244"/>
      <c r="T26" s="244"/>
      <c r="U26" s="244"/>
      <c r="V26" s="244"/>
      <c r="W26" s="244"/>
      <c r="X26" s="245"/>
      <c r="Y26" s="245"/>
      <c r="Z26" s="245"/>
      <c r="AA26" s="245"/>
      <c r="AB26" s="85"/>
    </row>
    <row r="27" spans="1:28" ht="6.75" customHeight="1">
      <c r="A27" s="28"/>
      <c r="B27" s="247" t="s">
        <v>39</v>
      </c>
      <c r="C27" s="247"/>
      <c r="D27" s="247"/>
      <c r="E27" s="247"/>
      <c r="F27" s="247"/>
      <c r="G27" s="110"/>
      <c r="H27" s="110"/>
      <c r="I27" s="110"/>
      <c r="J27" s="239" t="s">
        <v>174</v>
      </c>
      <c r="K27" s="239"/>
      <c r="L27" s="110"/>
      <c r="M27" s="110"/>
      <c r="N27" s="263" t="s">
        <v>229</v>
      </c>
      <c r="O27" s="264"/>
      <c r="P27" s="246">
        <v>1523</v>
      </c>
      <c r="Q27" s="246"/>
      <c r="R27" s="246"/>
      <c r="S27" s="246"/>
      <c r="T27" s="246">
        <v>1587</v>
      </c>
      <c r="U27" s="246"/>
      <c r="V27" s="246"/>
      <c r="W27" s="246"/>
      <c r="X27" s="245">
        <v>1648</v>
      </c>
      <c r="Y27" s="245"/>
      <c r="Z27" s="245"/>
      <c r="AA27" s="245"/>
      <c r="AB27" s="85"/>
    </row>
    <row r="28" spans="1:28" ht="6.75" customHeight="1">
      <c r="A28" s="28"/>
      <c r="B28" s="247"/>
      <c r="C28" s="247"/>
      <c r="D28" s="247"/>
      <c r="E28" s="247"/>
      <c r="F28" s="247"/>
      <c r="G28" s="110"/>
      <c r="H28" s="148"/>
      <c r="I28" s="149"/>
      <c r="J28" s="239"/>
      <c r="K28" s="239"/>
      <c r="L28" s="148"/>
      <c r="M28" s="149"/>
      <c r="N28" s="263"/>
      <c r="O28" s="264"/>
      <c r="P28" s="246"/>
      <c r="Q28" s="246"/>
      <c r="R28" s="246"/>
      <c r="S28" s="246"/>
      <c r="T28" s="246"/>
      <c r="U28" s="246"/>
      <c r="V28" s="246"/>
      <c r="W28" s="246"/>
      <c r="X28" s="245"/>
      <c r="Y28" s="245"/>
      <c r="Z28" s="245"/>
      <c r="AA28" s="245"/>
      <c r="AB28" s="85"/>
    </row>
    <row r="29" spans="1:28" ht="6.75" customHeight="1">
      <c r="A29" s="50"/>
      <c r="B29" s="112"/>
      <c r="C29" s="110"/>
      <c r="D29" s="276" t="s">
        <v>249</v>
      </c>
      <c r="E29" s="276"/>
      <c r="F29" s="29"/>
      <c r="G29" s="110"/>
      <c r="H29" s="110"/>
      <c r="I29" s="151"/>
      <c r="J29" s="31"/>
      <c r="K29" s="31"/>
      <c r="L29" s="31"/>
      <c r="M29" s="150"/>
      <c r="N29" s="263" t="s">
        <v>230</v>
      </c>
      <c r="O29" s="264"/>
      <c r="P29" s="246">
        <v>1538</v>
      </c>
      <c r="Q29" s="246"/>
      <c r="R29" s="246"/>
      <c r="S29" s="246"/>
      <c r="T29" s="246">
        <v>1617</v>
      </c>
      <c r="U29" s="246"/>
      <c r="V29" s="246"/>
      <c r="W29" s="246"/>
      <c r="X29" s="245">
        <v>1648</v>
      </c>
      <c r="Y29" s="245"/>
      <c r="Z29" s="245"/>
      <c r="AA29" s="245"/>
      <c r="AB29" s="85"/>
    </row>
    <row r="30" spans="1:28" ht="6.75" customHeight="1">
      <c r="A30" s="28"/>
      <c r="B30" s="112"/>
      <c r="C30" s="110"/>
      <c r="D30" s="276"/>
      <c r="E30" s="276"/>
      <c r="F30" s="29"/>
      <c r="G30" s="110"/>
      <c r="H30" s="110"/>
      <c r="I30" s="152"/>
      <c r="J30" s="31"/>
      <c r="K30" s="31"/>
      <c r="L30" s="31"/>
      <c r="M30" s="149"/>
      <c r="N30" s="263"/>
      <c r="O30" s="264"/>
      <c r="P30" s="246"/>
      <c r="Q30" s="246"/>
      <c r="R30" s="246"/>
      <c r="S30" s="246"/>
      <c r="T30" s="246"/>
      <c r="U30" s="246"/>
      <c r="V30" s="246"/>
      <c r="W30" s="246"/>
      <c r="X30" s="245"/>
      <c r="Y30" s="245"/>
      <c r="Z30" s="245"/>
      <c r="AA30" s="245"/>
      <c r="AB30" s="85"/>
    </row>
    <row r="31" spans="1:28" ht="6.75" customHeight="1">
      <c r="A31" s="28"/>
      <c r="B31" s="112"/>
      <c r="C31" s="110"/>
      <c r="D31" s="248" t="s">
        <v>41</v>
      </c>
      <c r="E31" s="248"/>
      <c r="F31" s="116"/>
      <c r="G31" s="110"/>
      <c r="H31" s="110"/>
      <c r="I31" s="151"/>
      <c r="J31" s="110"/>
      <c r="K31" s="110"/>
      <c r="L31" s="110"/>
      <c r="M31" s="150"/>
      <c r="N31" s="263" t="s">
        <v>231</v>
      </c>
      <c r="O31" s="264"/>
      <c r="P31" s="246">
        <v>1540</v>
      </c>
      <c r="Q31" s="246"/>
      <c r="R31" s="246"/>
      <c r="S31" s="246"/>
      <c r="T31" s="246">
        <v>1583</v>
      </c>
      <c r="U31" s="246"/>
      <c r="V31" s="246"/>
      <c r="W31" s="246"/>
      <c r="X31" s="245">
        <v>1633</v>
      </c>
      <c r="Y31" s="245"/>
      <c r="Z31" s="245"/>
      <c r="AA31" s="245"/>
      <c r="AB31" s="85"/>
    </row>
    <row r="32" spans="1:28" ht="6.75" customHeight="1">
      <c r="A32" s="28"/>
      <c r="B32" s="112"/>
      <c r="C32" s="110"/>
      <c r="D32" s="248"/>
      <c r="E32" s="248"/>
      <c r="F32" s="116"/>
      <c r="G32" s="110"/>
      <c r="H32" s="110"/>
      <c r="I32" s="151"/>
      <c r="J32" s="110"/>
      <c r="K32" s="110"/>
      <c r="L32" s="110"/>
      <c r="M32" s="110"/>
      <c r="N32" s="263"/>
      <c r="O32" s="264"/>
      <c r="P32" s="246"/>
      <c r="Q32" s="246"/>
      <c r="R32" s="246"/>
      <c r="S32" s="246"/>
      <c r="T32" s="246"/>
      <c r="U32" s="246"/>
      <c r="V32" s="246"/>
      <c r="W32" s="246"/>
      <c r="X32" s="245"/>
      <c r="Y32" s="245"/>
      <c r="Z32" s="245"/>
      <c r="AA32" s="245"/>
      <c r="AB32" s="85"/>
    </row>
    <row r="33" spans="1:28" ht="6.75" customHeight="1">
      <c r="A33" s="28"/>
      <c r="B33" s="112"/>
      <c r="C33" s="110"/>
      <c r="D33" s="275" t="s">
        <v>40</v>
      </c>
      <c r="E33" s="275"/>
      <c r="F33" s="113"/>
      <c r="G33" s="110"/>
      <c r="H33" s="110"/>
      <c r="I33" s="150"/>
      <c r="J33" s="218" t="s">
        <v>228</v>
      </c>
      <c r="K33" s="218"/>
      <c r="L33" s="218"/>
      <c r="M33" s="218"/>
      <c r="N33" s="218"/>
      <c r="O33" s="219"/>
      <c r="P33" s="246">
        <v>1455</v>
      </c>
      <c r="Q33" s="246"/>
      <c r="R33" s="246"/>
      <c r="S33" s="246"/>
      <c r="T33" s="246">
        <v>1456</v>
      </c>
      <c r="U33" s="246"/>
      <c r="V33" s="246"/>
      <c r="W33" s="246"/>
      <c r="X33" s="245">
        <v>1498</v>
      </c>
      <c r="Y33" s="245"/>
      <c r="Z33" s="245"/>
      <c r="AA33" s="245"/>
      <c r="AB33" s="85"/>
    </row>
    <row r="34" spans="1:28" ht="6.75" customHeight="1">
      <c r="A34" s="28"/>
      <c r="B34" s="112"/>
      <c r="C34" s="110"/>
      <c r="D34" s="275"/>
      <c r="E34" s="275"/>
      <c r="F34" s="113"/>
      <c r="G34" s="110"/>
      <c r="H34" s="110"/>
      <c r="I34" s="110"/>
      <c r="J34" s="218"/>
      <c r="K34" s="218"/>
      <c r="L34" s="218"/>
      <c r="M34" s="218"/>
      <c r="N34" s="218"/>
      <c r="O34" s="219"/>
      <c r="P34" s="246"/>
      <c r="Q34" s="246"/>
      <c r="R34" s="246"/>
      <c r="S34" s="246"/>
      <c r="T34" s="246"/>
      <c r="U34" s="246"/>
      <c r="V34" s="246"/>
      <c r="W34" s="246"/>
      <c r="X34" s="245"/>
      <c r="Y34" s="245"/>
      <c r="Z34" s="245"/>
      <c r="AA34" s="245"/>
      <c r="AB34" s="85"/>
    </row>
    <row r="35" spans="1:28" ht="6.75" customHeight="1">
      <c r="A35" s="28"/>
      <c r="B35" s="249" t="s">
        <v>207</v>
      </c>
      <c r="C35" s="249"/>
      <c r="D35" s="249"/>
      <c r="E35" s="249"/>
      <c r="F35" s="249"/>
      <c r="G35" s="110"/>
      <c r="H35" s="110"/>
      <c r="I35" s="31"/>
      <c r="J35" s="218" t="s">
        <v>172</v>
      </c>
      <c r="K35" s="218"/>
      <c r="L35" s="218"/>
      <c r="M35" s="218"/>
      <c r="N35" s="218"/>
      <c r="O35" s="219"/>
      <c r="P35" s="246">
        <v>1096</v>
      </c>
      <c r="Q35" s="246"/>
      <c r="R35" s="246"/>
      <c r="S35" s="246"/>
      <c r="T35" s="246">
        <v>1196</v>
      </c>
      <c r="U35" s="246"/>
      <c r="V35" s="246"/>
      <c r="W35" s="246"/>
      <c r="X35" s="245">
        <v>1255</v>
      </c>
      <c r="Y35" s="245"/>
      <c r="Z35" s="245"/>
      <c r="AA35" s="245"/>
      <c r="AB35" s="85"/>
    </row>
    <row r="36" spans="1:28" ht="6.75" customHeight="1">
      <c r="A36" s="28"/>
      <c r="B36" s="249"/>
      <c r="C36" s="249"/>
      <c r="D36" s="249"/>
      <c r="E36" s="249"/>
      <c r="F36" s="249"/>
      <c r="G36" s="110"/>
      <c r="H36" s="108"/>
      <c r="I36" s="108"/>
      <c r="J36" s="218"/>
      <c r="K36" s="218"/>
      <c r="L36" s="218"/>
      <c r="M36" s="218"/>
      <c r="N36" s="218"/>
      <c r="O36" s="219"/>
      <c r="P36" s="246"/>
      <c r="Q36" s="246"/>
      <c r="R36" s="246"/>
      <c r="S36" s="246"/>
      <c r="T36" s="246"/>
      <c r="U36" s="246"/>
      <c r="V36" s="246"/>
      <c r="W36" s="246"/>
      <c r="X36" s="245"/>
      <c r="Y36" s="245"/>
      <c r="Z36" s="245"/>
      <c r="AA36" s="245"/>
      <c r="AB36" s="85"/>
    </row>
    <row r="37" spans="1:28" ht="6.75" customHeight="1">
      <c r="A37" s="28"/>
      <c r="B37" s="270" t="s">
        <v>216</v>
      </c>
      <c r="C37" s="270"/>
      <c r="D37" s="270"/>
      <c r="E37" s="270"/>
      <c r="F37" s="270"/>
      <c r="G37" s="270"/>
      <c r="H37" s="110"/>
      <c r="I37" s="110"/>
      <c r="J37" s="31"/>
      <c r="K37" s="31"/>
      <c r="L37" s="31"/>
      <c r="M37" s="31"/>
      <c r="N37" s="31"/>
      <c r="O37" s="43"/>
      <c r="P37" s="159"/>
      <c r="Q37" s="159"/>
      <c r="R37" s="159"/>
      <c r="S37" s="159"/>
      <c r="T37" s="159"/>
      <c r="U37" s="159"/>
      <c r="V37" s="159"/>
      <c r="W37" s="159"/>
      <c r="X37" s="160"/>
      <c r="Y37" s="160"/>
      <c r="Z37" s="160"/>
      <c r="AA37" s="160"/>
      <c r="AB37" s="85"/>
    </row>
    <row r="38" spans="1:28" ht="6.75" customHeight="1">
      <c r="A38" s="28"/>
      <c r="B38" s="270"/>
      <c r="C38" s="270"/>
      <c r="D38" s="270"/>
      <c r="E38" s="270"/>
      <c r="F38" s="270"/>
      <c r="G38" s="270"/>
      <c r="H38" s="31"/>
      <c r="I38" s="110"/>
      <c r="J38" s="31"/>
      <c r="K38" s="31"/>
      <c r="L38" s="31"/>
      <c r="M38" s="31"/>
      <c r="N38" s="31"/>
      <c r="O38" s="43"/>
      <c r="P38" s="159"/>
      <c r="Q38" s="159"/>
      <c r="R38" s="159"/>
      <c r="S38" s="159"/>
      <c r="T38" s="159"/>
      <c r="U38" s="159"/>
      <c r="V38" s="159"/>
      <c r="W38" s="159"/>
      <c r="X38" s="160"/>
      <c r="Y38" s="160"/>
      <c r="Z38" s="160"/>
      <c r="AA38" s="160"/>
      <c r="AB38" s="85"/>
    </row>
    <row r="39" spans="1:28" ht="6.75" customHeight="1">
      <c r="A39" s="28"/>
      <c r="B39" s="247" t="s">
        <v>175</v>
      </c>
      <c r="C39" s="247"/>
      <c r="D39" s="247"/>
      <c r="E39" s="247"/>
      <c r="F39" s="247"/>
      <c r="G39" s="110"/>
      <c r="H39" s="31"/>
      <c r="I39" s="31"/>
      <c r="J39" s="218" t="s">
        <v>171</v>
      </c>
      <c r="K39" s="218"/>
      <c r="L39" s="218"/>
      <c r="M39" s="218"/>
      <c r="N39" s="218"/>
      <c r="O39" s="219"/>
      <c r="P39" s="246">
        <v>1</v>
      </c>
      <c r="Q39" s="246"/>
      <c r="R39" s="246"/>
      <c r="S39" s="246"/>
      <c r="T39" s="246">
        <v>2</v>
      </c>
      <c r="U39" s="246"/>
      <c r="V39" s="246"/>
      <c r="W39" s="246"/>
      <c r="X39" s="245">
        <v>1</v>
      </c>
      <c r="Y39" s="245"/>
      <c r="Z39" s="245"/>
      <c r="AA39" s="245"/>
      <c r="AB39" s="85"/>
    </row>
    <row r="40" spans="1:28" ht="6.75" customHeight="1">
      <c r="A40" s="28"/>
      <c r="B40" s="247"/>
      <c r="C40" s="247"/>
      <c r="D40" s="247"/>
      <c r="E40" s="247"/>
      <c r="F40" s="247"/>
      <c r="G40" s="110"/>
      <c r="H40" s="108"/>
      <c r="I40" s="153"/>
      <c r="J40" s="218"/>
      <c r="K40" s="218"/>
      <c r="L40" s="218"/>
      <c r="M40" s="218"/>
      <c r="N40" s="218"/>
      <c r="O40" s="219"/>
      <c r="P40" s="246"/>
      <c r="Q40" s="246"/>
      <c r="R40" s="246"/>
      <c r="S40" s="246"/>
      <c r="T40" s="246"/>
      <c r="U40" s="246"/>
      <c r="V40" s="246"/>
      <c r="W40" s="246"/>
      <c r="X40" s="245"/>
      <c r="Y40" s="245"/>
      <c r="Z40" s="245"/>
      <c r="AA40" s="245"/>
      <c r="AB40" s="85"/>
    </row>
    <row r="41" spans="1:28" ht="6.75" customHeight="1">
      <c r="A41" s="28"/>
      <c r="B41" s="31"/>
      <c r="C41" s="31"/>
      <c r="D41" s="248" t="s">
        <v>250</v>
      </c>
      <c r="E41" s="248"/>
      <c r="F41" s="116"/>
      <c r="G41" s="110"/>
      <c r="H41" s="31"/>
      <c r="I41" s="80"/>
      <c r="J41" s="218" t="s">
        <v>172</v>
      </c>
      <c r="K41" s="218"/>
      <c r="L41" s="218"/>
      <c r="M41" s="218"/>
      <c r="N41" s="218"/>
      <c r="O41" s="219"/>
      <c r="P41" s="246" t="s">
        <v>163</v>
      </c>
      <c r="Q41" s="246"/>
      <c r="R41" s="246"/>
      <c r="S41" s="246"/>
      <c r="T41" s="244" t="s">
        <v>163</v>
      </c>
      <c r="U41" s="244"/>
      <c r="V41" s="244"/>
      <c r="W41" s="244"/>
      <c r="X41" s="246" t="s">
        <v>270</v>
      </c>
      <c r="Y41" s="246"/>
      <c r="Z41" s="246"/>
      <c r="AA41" s="246"/>
      <c r="AB41" s="85"/>
    </row>
    <row r="42" spans="1:28" ht="6.75" customHeight="1">
      <c r="A42" s="28"/>
      <c r="B42" s="31"/>
      <c r="C42" s="31"/>
      <c r="D42" s="248"/>
      <c r="E42" s="248"/>
      <c r="F42" s="116"/>
      <c r="G42" s="110"/>
      <c r="H42" s="31"/>
      <c r="I42" s="152"/>
      <c r="J42" s="218"/>
      <c r="K42" s="218"/>
      <c r="L42" s="218"/>
      <c r="M42" s="218"/>
      <c r="N42" s="218"/>
      <c r="O42" s="219"/>
      <c r="P42" s="246"/>
      <c r="Q42" s="246"/>
      <c r="R42" s="246"/>
      <c r="S42" s="246"/>
      <c r="T42" s="244"/>
      <c r="U42" s="244"/>
      <c r="V42" s="244"/>
      <c r="W42" s="244"/>
      <c r="X42" s="246"/>
      <c r="Y42" s="246"/>
      <c r="Z42" s="246"/>
      <c r="AA42" s="246"/>
      <c r="AB42" s="85"/>
    </row>
    <row r="43" spans="1:28" ht="6.75" customHeight="1">
      <c r="A43" s="28"/>
      <c r="B43" s="31"/>
      <c r="C43" s="31"/>
      <c r="D43" s="115"/>
      <c r="E43" s="115"/>
      <c r="F43" s="116"/>
      <c r="G43" s="110"/>
      <c r="H43" s="31"/>
      <c r="I43" s="80"/>
      <c r="J43" s="218" t="s">
        <v>225</v>
      </c>
      <c r="K43" s="218"/>
      <c r="L43" s="218"/>
      <c r="M43" s="218"/>
      <c r="N43" s="218"/>
      <c r="O43" s="219"/>
      <c r="P43" s="244" t="s">
        <v>163</v>
      </c>
      <c r="Q43" s="244"/>
      <c r="R43" s="244"/>
      <c r="S43" s="244"/>
      <c r="T43" s="244">
        <v>1</v>
      </c>
      <c r="U43" s="244"/>
      <c r="V43" s="244"/>
      <c r="W43" s="244"/>
      <c r="X43" s="245">
        <v>1</v>
      </c>
      <c r="Y43" s="245"/>
      <c r="Z43" s="245"/>
      <c r="AA43" s="245"/>
      <c r="AB43" s="85"/>
    </row>
    <row r="44" spans="1:28" ht="6.75" customHeight="1">
      <c r="A44" s="28"/>
      <c r="B44" s="31"/>
      <c r="C44" s="31"/>
      <c r="D44" s="115"/>
      <c r="E44" s="115"/>
      <c r="F44" s="116"/>
      <c r="G44" s="110"/>
      <c r="H44" s="31"/>
      <c r="I44" s="152"/>
      <c r="J44" s="218"/>
      <c r="K44" s="218"/>
      <c r="L44" s="218"/>
      <c r="M44" s="218"/>
      <c r="N44" s="218"/>
      <c r="O44" s="219"/>
      <c r="P44" s="244"/>
      <c r="Q44" s="244"/>
      <c r="R44" s="244"/>
      <c r="S44" s="244"/>
      <c r="T44" s="244"/>
      <c r="U44" s="244"/>
      <c r="V44" s="244"/>
      <c r="W44" s="244"/>
      <c r="X44" s="245"/>
      <c r="Y44" s="245"/>
      <c r="Z44" s="245"/>
      <c r="AA44" s="245"/>
      <c r="AB44" s="85"/>
    </row>
    <row r="45" spans="1:28" ht="6.75" customHeight="1">
      <c r="A45" s="28"/>
      <c r="B45" s="31"/>
      <c r="C45" s="31"/>
      <c r="D45" s="115"/>
      <c r="E45" s="115"/>
      <c r="F45" s="116"/>
      <c r="G45" s="110"/>
      <c r="H45" s="31"/>
      <c r="I45" s="80"/>
      <c r="J45" s="218" t="s">
        <v>226</v>
      </c>
      <c r="K45" s="218"/>
      <c r="L45" s="218"/>
      <c r="M45" s="218"/>
      <c r="N45" s="218"/>
      <c r="O45" s="219"/>
      <c r="P45" s="244" t="s">
        <v>163</v>
      </c>
      <c r="Q45" s="244"/>
      <c r="R45" s="244"/>
      <c r="S45" s="244"/>
      <c r="T45" s="244">
        <v>5</v>
      </c>
      <c r="U45" s="244"/>
      <c r="V45" s="244"/>
      <c r="W45" s="244"/>
      <c r="X45" s="245">
        <v>2</v>
      </c>
      <c r="Y45" s="245"/>
      <c r="Z45" s="245"/>
      <c r="AA45" s="245"/>
      <c r="AB45" s="85"/>
    </row>
    <row r="46" spans="1:28" ht="6.75" customHeight="1">
      <c r="A46" s="28"/>
      <c r="B46" s="31"/>
      <c r="C46" s="31"/>
      <c r="D46" s="115"/>
      <c r="E46" s="115"/>
      <c r="F46" s="116"/>
      <c r="G46" s="110"/>
      <c r="H46" s="31"/>
      <c r="I46" s="152"/>
      <c r="J46" s="218"/>
      <c r="K46" s="218"/>
      <c r="L46" s="218"/>
      <c r="M46" s="218"/>
      <c r="N46" s="218"/>
      <c r="O46" s="219"/>
      <c r="P46" s="244"/>
      <c r="Q46" s="244"/>
      <c r="R46" s="244"/>
      <c r="S46" s="244"/>
      <c r="T46" s="244"/>
      <c r="U46" s="244"/>
      <c r="V46" s="244"/>
      <c r="W46" s="244"/>
      <c r="X46" s="245"/>
      <c r="Y46" s="245"/>
      <c r="Z46" s="245"/>
      <c r="AA46" s="245"/>
      <c r="AB46" s="85"/>
    </row>
    <row r="47" spans="1:28" ht="6.75" customHeight="1">
      <c r="A47" s="28"/>
      <c r="B47" s="31"/>
      <c r="C47" s="31"/>
      <c r="D47" s="31"/>
      <c r="E47" s="31"/>
      <c r="F47" s="31"/>
      <c r="G47" s="110"/>
      <c r="H47" s="31"/>
      <c r="I47" s="80"/>
      <c r="J47" s="218" t="s">
        <v>43</v>
      </c>
      <c r="K47" s="218"/>
      <c r="L47" s="218"/>
      <c r="M47" s="218"/>
      <c r="N47" s="218"/>
      <c r="O47" s="219"/>
      <c r="P47" s="246" t="s">
        <v>163</v>
      </c>
      <c r="Q47" s="246"/>
      <c r="R47" s="246"/>
      <c r="S47" s="246"/>
      <c r="T47" s="244" t="s">
        <v>163</v>
      </c>
      <c r="U47" s="244"/>
      <c r="V47" s="244"/>
      <c r="W47" s="244"/>
      <c r="X47" s="246" t="s">
        <v>270</v>
      </c>
      <c r="Y47" s="246"/>
      <c r="Z47" s="246"/>
      <c r="AA47" s="246"/>
      <c r="AB47" s="85"/>
    </row>
    <row r="48" spans="1:28" ht="6.75" customHeight="1">
      <c r="A48" s="28"/>
      <c r="B48" s="31"/>
      <c r="C48" s="31"/>
      <c r="D48" s="31"/>
      <c r="E48" s="31"/>
      <c r="F48" s="31"/>
      <c r="G48" s="110"/>
      <c r="H48" s="31"/>
      <c r="I48" s="31"/>
      <c r="J48" s="218"/>
      <c r="K48" s="218"/>
      <c r="L48" s="218"/>
      <c r="M48" s="218"/>
      <c r="N48" s="218"/>
      <c r="O48" s="219"/>
      <c r="P48" s="246"/>
      <c r="Q48" s="246"/>
      <c r="R48" s="246"/>
      <c r="S48" s="246"/>
      <c r="T48" s="244"/>
      <c r="U48" s="244"/>
      <c r="V48" s="244"/>
      <c r="W48" s="244"/>
      <c r="X48" s="246"/>
      <c r="Y48" s="246"/>
      <c r="Z48" s="246"/>
      <c r="AA48" s="246"/>
      <c r="AB48" s="85"/>
    </row>
    <row r="49" spans="1:33" ht="6.75" customHeight="1">
      <c r="A49" s="28"/>
      <c r="B49" s="247" t="s">
        <v>176</v>
      </c>
      <c r="C49" s="247"/>
      <c r="D49" s="247"/>
      <c r="E49" s="247"/>
      <c r="F49" s="247"/>
      <c r="G49" s="110"/>
      <c r="H49" s="31"/>
      <c r="I49" s="31"/>
      <c r="J49" s="218" t="s">
        <v>171</v>
      </c>
      <c r="K49" s="218"/>
      <c r="L49" s="218"/>
      <c r="M49" s="218"/>
      <c r="N49" s="218"/>
      <c r="O49" s="219"/>
      <c r="P49" s="246">
        <v>5</v>
      </c>
      <c r="Q49" s="246"/>
      <c r="R49" s="246"/>
      <c r="S49" s="246"/>
      <c r="T49" s="246" t="s">
        <v>163</v>
      </c>
      <c r="U49" s="246"/>
      <c r="V49" s="246"/>
      <c r="W49" s="246"/>
      <c r="X49" s="246" t="s">
        <v>270</v>
      </c>
      <c r="Y49" s="246"/>
      <c r="Z49" s="246"/>
      <c r="AA49" s="246"/>
      <c r="AB49" s="85"/>
      <c r="AF49" s="167"/>
      <c r="AG49" s="167"/>
    </row>
    <row r="50" spans="1:33" ht="6.75" customHeight="1">
      <c r="A50" s="28"/>
      <c r="B50" s="247"/>
      <c r="C50" s="247"/>
      <c r="D50" s="247"/>
      <c r="E50" s="247"/>
      <c r="F50" s="247"/>
      <c r="G50" s="110"/>
      <c r="H50" s="154"/>
      <c r="I50" s="153"/>
      <c r="J50" s="218"/>
      <c r="K50" s="218"/>
      <c r="L50" s="218"/>
      <c r="M50" s="218"/>
      <c r="N50" s="218"/>
      <c r="O50" s="219"/>
      <c r="P50" s="246"/>
      <c r="Q50" s="246"/>
      <c r="R50" s="246"/>
      <c r="S50" s="246"/>
      <c r="T50" s="246"/>
      <c r="U50" s="246"/>
      <c r="V50" s="246"/>
      <c r="W50" s="246"/>
      <c r="X50" s="246"/>
      <c r="Y50" s="246"/>
      <c r="Z50" s="246"/>
      <c r="AA50" s="246"/>
      <c r="AB50" s="85"/>
      <c r="AF50" s="167"/>
      <c r="AG50" s="167"/>
    </row>
    <row r="51" spans="1:28" ht="6.75" customHeight="1">
      <c r="A51" s="28"/>
      <c r="B51" s="31"/>
      <c r="C51" s="118"/>
      <c r="D51" s="271" t="s">
        <v>42</v>
      </c>
      <c r="E51" s="271"/>
      <c r="F51" s="120"/>
      <c r="G51" s="110"/>
      <c r="H51" s="31"/>
      <c r="I51" s="80"/>
      <c r="J51" s="218" t="s">
        <v>172</v>
      </c>
      <c r="K51" s="218"/>
      <c r="L51" s="218"/>
      <c r="M51" s="218"/>
      <c r="N51" s="218"/>
      <c r="O51" s="219"/>
      <c r="P51" s="246">
        <v>11</v>
      </c>
      <c r="Q51" s="246"/>
      <c r="R51" s="246"/>
      <c r="S51" s="246"/>
      <c r="T51" s="246">
        <v>3</v>
      </c>
      <c r="U51" s="246"/>
      <c r="V51" s="246"/>
      <c r="W51" s="246"/>
      <c r="X51" s="245">
        <v>1</v>
      </c>
      <c r="Y51" s="245"/>
      <c r="Z51" s="245"/>
      <c r="AA51" s="245"/>
      <c r="AB51" s="85"/>
    </row>
    <row r="52" spans="1:28" ht="6.75" customHeight="1">
      <c r="A52" s="28"/>
      <c r="B52" s="118"/>
      <c r="C52" s="118"/>
      <c r="D52" s="271"/>
      <c r="E52" s="271"/>
      <c r="F52" s="120"/>
      <c r="G52" s="119"/>
      <c r="H52" s="31"/>
      <c r="I52" s="152"/>
      <c r="J52" s="218"/>
      <c r="K52" s="218"/>
      <c r="L52" s="218"/>
      <c r="M52" s="218"/>
      <c r="N52" s="218"/>
      <c r="O52" s="219"/>
      <c r="P52" s="246"/>
      <c r="Q52" s="246"/>
      <c r="R52" s="246"/>
      <c r="S52" s="246"/>
      <c r="T52" s="246"/>
      <c r="U52" s="246"/>
      <c r="V52" s="246"/>
      <c r="W52" s="246"/>
      <c r="X52" s="245"/>
      <c r="Y52" s="245"/>
      <c r="Z52" s="245"/>
      <c r="AA52" s="245"/>
      <c r="AB52" s="85"/>
    </row>
    <row r="53" spans="1:28" ht="6.75" customHeight="1">
      <c r="A53" s="28"/>
      <c r="B53" s="118"/>
      <c r="C53" s="118"/>
      <c r="D53" s="119"/>
      <c r="E53" s="119"/>
      <c r="F53" s="120"/>
      <c r="G53" s="119"/>
      <c r="H53" s="31"/>
      <c r="I53" s="80"/>
      <c r="J53" s="218" t="s">
        <v>225</v>
      </c>
      <c r="K53" s="218"/>
      <c r="L53" s="218"/>
      <c r="M53" s="218"/>
      <c r="N53" s="218"/>
      <c r="O53" s="219"/>
      <c r="P53" s="244" t="s">
        <v>163</v>
      </c>
      <c r="Q53" s="244"/>
      <c r="R53" s="244"/>
      <c r="S53" s="244"/>
      <c r="T53" s="244">
        <v>1</v>
      </c>
      <c r="U53" s="244"/>
      <c r="V53" s="244"/>
      <c r="W53" s="244"/>
      <c r="X53" s="245">
        <v>1</v>
      </c>
      <c r="Y53" s="245"/>
      <c r="Z53" s="245"/>
      <c r="AA53" s="245"/>
      <c r="AB53" s="85"/>
    </row>
    <row r="54" spans="1:28" ht="6.75" customHeight="1">
      <c r="A54" s="28"/>
      <c r="B54" s="118"/>
      <c r="C54" s="118"/>
      <c r="D54" s="119"/>
      <c r="E54" s="119"/>
      <c r="F54" s="120"/>
      <c r="G54" s="119"/>
      <c r="H54" s="31"/>
      <c r="I54" s="152"/>
      <c r="J54" s="218"/>
      <c r="K54" s="218"/>
      <c r="L54" s="218"/>
      <c r="M54" s="218"/>
      <c r="N54" s="218"/>
      <c r="O54" s="219"/>
      <c r="P54" s="244"/>
      <c r="Q54" s="244"/>
      <c r="R54" s="244"/>
      <c r="S54" s="244"/>
      <c r="T54" s="244"/>
      <c r="U54" s="244"/>
      <c r="V54" s="244"/>
      <c r="W54" s="244"/>
      <c r="X54" s="245"/>
      <c r="Y54" s="245"/>
      <c r="Z54" s="245"/>
      <c r="AA54" s="245"/>
      <c r="AB54" s="85"/>
    </row>
    <row r="55" spans="1:28" ht="6.75" customHeight="1">
      <c r="A55" s="28"/>
      <c r="B55" s="118"/>
      <c r="C55" s="118"/>
      <c r="D55" s="119"/>
      <c r="E55" s="119"/>
      <c r="F55" s="120"/>
      <c r="G55" s="119"/>
      <c r="H55" s="31"/>
      <c r="I55" s="80"/>
      <c r="J55" s="218" t="s">
        <v>226</v>
      </c>
      <c r="K55" s="218"/>
      <c r="L55" s="218"/>
      <c r="M55" s="218"/>
      <c r="N55" s="218"/>
      <c r="O55" s="219"/>
      <c r="P55" s="244" t="s">
        <v>163</v>
      </c>
      <c r="Q55" s="244"/>
      <c r="R55" s="244"/>
      <c r="S55" s="244"/>
      <c r="T55" s="244">
        <v>11</v>
      </c>
      <c r="U55" s="244"/>
      <c r="V55" s="244"/>
      <c r="W55" s="244"/>
      <c r="X55" s="245">
        <v>7</v>
      </c>
      <c r="Y55" s="245"/>
      <c r="Z55" s="245"/>
      <c r="AA55" s="245"/>
      <c r="AB55" s="85"/>
    </row>
    <row r="56" spans="1:28" ht="6.75" customHeight="1">
      <c r="A56" s="28"/>
      <c r="B56" s="118"/>
      <c r="C56" s="118"/>
      <c r="D56" s="119"/>
      <c r="E56" s="119"/>
      <c r="F56" s="120"/>
      <c r="G56" s="119"/>
      <c r="H56" s="31"/>
      <c r="I56" s="152"/>
      <c r="J56" s="218"/>
      <c r="K56" s="218"/>
      <c r="L56" s="218"/>
      <c r="M56" s="218"/>
      <c r="N56" s="218"/>
      <c r="O56" s="219"/>
      <c r="P56" s="244"/>
      <c r="Q56" s="244"/>
      <c r="R56" s="244"/>
      <c r="S56" s="244"/>
      <c r="T56" s="244"/>
      <c r="U56" s="244"/>
      <c r="V56" s="244"/>
      <c r="W56" s="244"/>
      <c r="X56" s="245"/>
      <c r="Y56" s="245"/>
      <c r="Z56" s="245"/>
      <c r="AA56" s="245"/>
      <c r="AB56" s="85"/>
    </row>
    <row r="57" spans="1:28" ht="6.75" customHeight="1">
      <c r="A57" s="28"/>
      <c r="B57" s="31"/>
      <c r="C57" s="31"/>
      <c r="D57" s="31"/>
      <c r="E57" s="31"/>
      <c r="F57" s="31"/>
      <c r="G57" s="119"/>
      <c r="H57" s="31"/>
      <c r="I57" s="80"/>
      <c r="J57" s="218" t="s">
        <v>43</v>
      </c>
      <c r="K57" s="218"/>
      <c r="L57" s="218"/>
      <c r="M57" s="218"/>
      <c r="N57" s="218"/>
      <c r="O57" s="219"/>
      <c r="P57" s="246" t="s">
        <v>163</v>
      </c>
      <c r="Q57" s="246"/>
      <c r="R57" s="246"/>
      <c r="S57" s="246"/>
      <c r="T57" s="244" t="s">
        <v>163</v>
      </c>
      <c r="U57" s="244"/>
      <c r="V57" s="244"/>
      <c r="W57" s="244"/>
      <c r="X57" s="246" t="s">
        <v>270</v>
      </c>
      <c r="Y57" s="246"/>
      <c r="Z57" s="246"/>
      <c r="AA57" s="246"/>
      <c r="AB57" s="85"/>
    </row>
    <row r="58" spans="1:28" ht="6.75" customHeight="1">
      <c r="A58" s="28"/>
      <c r="B58" s="31"/>
      <c r="C58" s="31"/>
      <c r="D58" s="31"/>
      <c r="E58" s="31"/>
      <c r="F58" s="31"/>
      <c r="G58" s="31"/>
      <c r="H58" s="31"/>
      <c r="I58" s="31"/>
      <c r="J58" s="218"/>
      <c r="K58" s="218"/>
      <c r="L58" s="218"/>
      <c r="M58" s="218"/>
      <c r="N58" s="218"/>
      <c r="O58" s="219"/>
      <c r="P58" s="246"/>
      <c r="Q58" s="246"/>
      <c r="R58" s="246"/>
      <c r="S58" s="246"/>
      <c r="T58" s="244"/>
      <c r="U58" s="244"/>
      <c r="V58" s="244"/>
      <c r="W58" s="244"/>
      <c r="X58" s="246"/>
      <c r="Y58" s="246"/>
      <c r="Z58" s="246"/>
      <c r="AA58" s="246"/>
      <c r="AB58" s="85"/>
    </row>
    <row r="59" spans="1:28" ht="6.75" customHeight="1">
      <c r="A59" s="28"/>
      <c r="B59" s="277" t="s">
        <v>170</v>
      </c>
      <c r="C59" s="277"/>
      <c r="D59" s="277"/>
      <c r="E59" s="277"/>
      <c r="F59" s="277"/>
      <c r="G59" s="31"/>
      <c r="H59" s="110"/>
      <c r="I59" s="110"/>
      <c r="J59" s="218" t="s">
        <v>171</v>
      </c>
      <c r="K59" s="218"/>
      <c r="L59" s="218"/>
      <c r="M59" s="218"/>
      <c r="N59" s="218"/>
      <c r="O59" s="219"/>
      <c r="P59" s="244">
        <v>1484</v>
      </c>
      <c r="Q59" s="244"/>
      <c r="R59" s="244"/>
      <c r="S59" s="244"/>
      <c r="T59" s="244">
        <v>1499</v>
      </c>
      <c r="U59" s="244"/>
      <c r="V59" s="244"/>
      <c r="W59" s="244"/>
      <c r="X59" s="245">
        <v>1535</v>
      </c>
      <c r="Y59" s="245"/>
      <c r="Z59" s="245"/>
      <c r="AA59" s="245"/>
      <c r="AB59" s="85"/>
    </row>
    <row r="60" spans="1:28" ht="6.75" customHeight="1">
      <c r="A60" s="28"/>
      <c r="B60" s="277"/>
      <c r="C60" s="277"/>
      <c r="D60" s="277"/>
      <c r="E60" s="277"/>
      <c r="F60" s="277"/>
      <c r="G60" s="112"/>
      <c r="H60" s="154"/>
      <c r="I60" s="149"/>
      <c r="J60" s="218"/>
      <c r="K60" s="218"/>
      <c r="L60" s="218"/>
      <c r="M60" s="218"/>
      <c r="N60" s="218"/>
      <c r="O60" s="219"/>
      <c r="P60" s="244"/>
      <c r="Q60" s="244"/>
      <c r="R60" s="244"/>
      <c r="S60" s="244"/>
      <c r="T60" s="244"/>
      <c r="U60" s="244"/>
      <c r="V60" s="244"/>
      <c r="W60" s="244"/>
      <c r="X60" s="245"/>
      <c r="Y60" s="245"/>
      <c r="Z60" s="245"/>
      <c r="AA60" s="245"/>
      <c r="AB60" s="85"/>
    </row>
    <row r="61" spans="1:28" ht="6.75" customHeight="1">
      <c r="A61" s="28"/>
      <c r="B61" s="112"/>
      <c r="C61" s="110"/>
      <c r="D61" s="274" t="s">
        <v>208</v>
      </c>
      <c r="E61" s="274"/>
      <c r="F61" s="121"/>
      <c r="G61" s="122"/>
      <c r="H61" s="124"/>
      <c r="I61" s="157"/>
      <c r="J61" s="272" t="s">
        <v>172</v>
      </c>
      <c r="K61" s="272"/>
      <c r="L61" s="272"/>
      <c r="M61" s="272"/>
      <c r="N61" s="272"/>
      <c r="O61" s="273"/>
      <c r="P61" s="244">
        <v>1320</v>
      </c>
      <c r="Q61" s="244"/>
      <c r="R61" s="244"/>
      <c r="S61" s="244"/>
      <c r="T61" s="244">
        <v>1396</v>
      </c>
      <c r="U61" s="244"/>
      <c r="V61" s="244"/>
      <c r="W61" s="244"/>
      <c r="X61" s="245">
        <v>1414</v>
      </c>
      <c r="Y61" s="245"/>
      <c r="Z61" s="245"/>
      <c r="AA61" s="245"/>
      <c r="AB61" s="85"/>
    </row>
    <row r="62" spans="1:28" ht="6.75" customHeight="1">
      <c r="A62" s="28"/>
      <c r="B62" s="112"/>
      <c r="C62" s="110"/>
      <c r="D62" s="274"/>
      <c r="E62" s="274"/>
      <c r="F62" s="121"/>
      <c r="G62" s="123"/>
      <c r="H62" s="124"/>
      <c r="I62" s="158"/>
      <c r="J62" s="272"/>
      <c r="K62" s="272"/>
      <c r="L62" s="272"/>
      <c r="M62" s="272"/>
      <c r="N62" s="272"/>
      <c r="O62" s="273"/>
      <c r="P62" s="244"/>
      <c r="Q62" s="244"/>
      <c r="R62" s="244"/>
      <c r="S62" s="244"/>
      <c r="T62" s="244"/>
      <c r="U62" s="244"/>
      <c r="V62" s="244"/>
      <c r="W62" s="244"/>
      <c r="X62" s="245"/>
      <c r="Y62" s="245"/>
      <c r="Z62" s="245"/>
      <c r="AA62" s="245"/>
      <c r="AB62" s="85"/>
    </row>
    <row r="63" spans="1:28" ht="6.75" customHeight="1">
      <c r="A63" s="28"/>
      <c r="B63" s="112"/>
      <c r="C63" s="110"/>
      <c r="D63" s="114"/>
      <c r="E63" s="114"/>
      <c r="F63" s="121"/>
      <c r="G63" s="123"/>
      <c r="H63" s="124"/>
      <c r="I63" s="157"/>
      <c r="J63" s="272" t="s">
        <v>225</v>
      </c>
      <c r="K63" s="272"/>
      <c r="L63" s="272"/>
      <c r="M63" s="272"/>
      <c r="N63" s="272"/>
      <c r="O63" s="273"/>
      <c r="P63" s="244" t="s">
        <v>163</v>
      </c>
      <c r="Q63" s="244"/>
      <c r="R63" s="244"/>
      <c r="S63" s="244"/>
      <c r="T63" s="244">
        <v>1183</v>
      </c>
      <c r="U63" s="244"/>
      <c r="V63" s="244"/>
      <c r="W63" s="244"/>
      <c r="X63" s="245">
        <v>1246</v>
      </c>
      <c r="Y63" s="245"/>
      <c r="Z63" s="245"/>
      <c r="AA63" s="245"/>
      <c r="AB63" s="85"/>
    </row>
    <row r="64" spans="1:28" ht="6.75" customHeight="1">
      <c r="A64" s="28"/>
      <c r="B64" s="112"/>
      <c r="C64" s="110"/>
      <c r="D64" s="114"/>
      <c r="E64" s="114"/>
      <c r="F64" s="121"/>
      <c r="G64" s="123"/>
      <c r="H64" s="124"/>
      <c r="I64" s="158"/>
      <c r="J64" s="272"/>
      <c r="K64" s="272"/>
      <c r="L64" s="272"/>
      <c r="M64" s="272"/>
      <c r="N64" s="272"/>
      <c r="O64" s="273"/>
      <c r="P64" s="244"/>
      <c r="Q64" s="244"/>
      <c r="R64" s="244"/>
      <c r="S64" s="244"/>
      <c r="T64" s="244"/>
      <c r="U64" s="244"/>
      <c r="V64" s="244"/>
      <c r="W64" s="244"/>
      <c r="X64" s="245"/>
      <c r="Y64" s="245"/>
      <c r="Z64" s="245"/>
      <c r="AA64" s="245"/>
      <c r="AB64" s="85"/>
    </row>
    <row r="65" spans="1:28" ht="6.75" customHeight="1">
      <c r="A65" s="28"/>
      <c r="B65" s="112"/>
      <c r="C65" s="110"/>
      <c r="D65" s="114"/>
      <c r="E65" s="114"/>
      <c r="F65" s="121"/>
      <c r="G65" s="123"/>
      <c r="H65" s="124"/>
      <c r="I65" s="157"/>
      <c r="J65" s="272" t="s">
        <v>226</v>
      </c>
      <c r="K65" s="272"/>
      <c r="L65" s="272"/>
      <c r="M65" s="272"/>
      <c r="N65" s="272"/>
      <c r="O65" s="273"/>
      <c r="P65" s="244" t="s">
        <v>163</v>
      </c>
      <c r="Q65" s="244"/>
      <c r="R65" s="244"/>
      <c r="S65" s="244"/>
      <c r="T65" s="244">
        <v>869</v>
      </c>
      <c r="U65" s="244"/>
      <c r="V65" s="244"/>
      <c r="W65" s="244"/>
      <c r="X65" s="245">
        <v>945</v>
      </c>
      <c r="Y65" s="245"/>
      <c r="Z65" s="245"/>
      <c r="AA65" s="245"/>
      <c r="AB65" s="85"/>
    </row>
    <row r="66" spans="1:28" ht="6.75" customHeight="1">
      <c r="A66" s="28"/>
      <c r="B66" s="112"/>
      <c r="C66" s="110"/>
      <c r="D66" s="114"/>
      <c r="E66" s="114"/>
      <c r="F66" s="121"/>
      <c r="G66" s="123"/>
      <c r="H66" s="124"/>
      <c r="I66" s="158"/>
      <c r="J66" s="272"/>
      <c r="K66" s="272"/>
      <c r="L66" s="272"/>
      <c r="M66" s="272"/>
      <c r="N66" s="272"/>
      <c r="O66" s="273"/>
      <c r="P66" s="244"/>
      <c r="Q66" s="244"/>
      <c r="R66" s="244"/>
      <c r="S66" s="244"/>
      <c r="T66" s="244"/>
      <c r="U66" s="244"/>
      <c r="V66" s="244"/>
      <c r="W66" s="244"/>
      <c r="X66" s="245"/>
      <c r="Y66" s="245"/>
      <c r="Z66" s="245"/>
      <c r="AA66" s="245"/>
      <c r="AB66" s="85"/>
    </row>
    <row r="67" spans="1:28" ht="6.75" customHeight="1">
      <c r="A67" s="28"/>
      <c r="B67" s="31"/>
      <c r="C67" s="31"/>
      <c r="D67" s="31"/>
      <c r="E67" s="31"/>
      <c r="F67" s="31"/>
      <c r="G67" s="123"/>
      <c r="H67" s="124"/>
      <c r="I67" s="157"/>
      <c r="J67" s="272" t="s">
        <v>43</v>
      </c>
      <c r="K67" s="272"/>
      <c r="L67" s="272"/>
      <c r="M67" s="272"/>
      <c r="N67" s="272"/>
      <c r="O67" s="273"/>
      <c r="P67" s="244" t="s">
        <v>163</v>
      </c>
      <c r="Q67" s="244"/>
      <c r="R67" s="244"/>
      <c r="S67" s="244"/>
      <c r="T67" s="244" t="s">
        <v>163</v>
      </c>
      <c r="U67" s="244"/>
      <c r="V67" s="244"/>
      <c r="W67" s="244"/>
      <c r="X67" s="246" t="s">
        <v>270</v>
      </c>
      <c r="Y67" s="246"/>
      <c r="Z67" s="246"/>
      <c r="AA67" s="246"/>
      <c r="AB67" s="85"/>
    </row>
    <row r="68" spans="1:28" ht="6.75" customHeight="1">
      <c r="A68" s="28"/>
      <c r="B68" s="112"/>
      <c r="C68" s="110"/>
      <c r="D68" s="125"/>
      <c r="E68" s="125"/>
      <c r="F68" s="125"/>
      <c r="G68" s="126"/>
      <c r="H68" s="124"/>
      <c r="I68" s="158"/>
      <c r="J68" s="272"/>
      <c r="K68" s="272"/>
      <c r="L68" s="272"/>
      <c r="M68" s="272"/>
      <c r="N68" s="272"/>
      <c r="O68" s="273"/>
      <c r="P68" s="244"/>
      <c r="Q68" s="244"/>
      <c r="R68" s="244"/>
      <c r="S68" s="244"/>
      <c r="T68" s="244"/>
      <c r="U68" s="244"/>
      <c r="V68" s="244"/>
      <c r="W68" s="244"/>
      <c r="X68" s="246"/>
      <c r="Y68" s="246"/>
      <c r="Z68" s="246"/>
      <c r="AA68" s="246"/>
      <c r="AB68" s="85"/>
    </row>
    <row r="69" spans="1:28" ht="6.75" customHeight="1">
      <c r="A69" s="28"/>
      <c r="B69" s="31"/>
      <c r="C69" s="31"/>
      <c r="D69" s="31"/>
      <c r="E69" s="31"/>
      <c r="F69" s="31"/>
      <c r="G69" s="126"/>
      <c r="H69" s="124"/>
      <c r="I69" s="157"/>
      <c r="J69" s="272" t="s">
        <v>210</v>
      </c>
      <c r="K69" s="272"/>
      <c r="L69" s="272"/>
      <c r="M69" s="272"/>
      <c r="N69" s="272"/>
      <c r="O69" s="273"/>
      <c r="P69" s="244">
        <v>24</v>
      </c>
      <c r="Q69" s="244"/>
      <c r="R69" s="244"/>
      <c r="S69" s="244"/>
      <c r="T69" s="244" t="s">
        <v>163</v>
      </c>
      <c r="U69" s="244"/>
      <c r="V69" s="244"/>
      <c r="W69" s="244"/>
      <c r="X69" s="246" t="s">
        <v>270</v>
      </c>
      <c r="Y69" s="246"/>
      <c r="Z69" s="246"/>
      <c r="AA69" s="246"/>
      <c r="AB69" s="85"/>
    </row>
    <row r="70" spans="1:28" ht="6.75" customHeight="1">
      <c r="A70" s="28"/>
      <c r="B70" s="31"/>
      <c r="C70" s="31"/>
      <c r="D70" s="31"/>
      <c r="E70" s="31"/>
      <c r="F70" s="31"/>
      <c r="G70" s="126"/>
      <c r="H70" s="124"/>
      <c r="I70" s="124"/>
      <c r="J70" s="272"/>
      <c r="K70" s="272"/>
      <c r="L70" s="272"/>
      <c r="M70" s="272"/>
      <c r="N70" s="272"/>
      <c r="O70" s="273"/>
      <c r="P70" s="244"/>
      <c r="Q70" s="244"/>
      <c r="R70" s="244"/>
      <c r="S70" s="244"/>
      <c r="T70" s="244"/>
      <c r="U70" s="244"/>
      <c r="V70" s="244"/>
      <c r="W70" s="244"/>
      <c r="X70" s="246"/>
      <c r="Y70" s="246"/>
      <c r="Z70" s="246"/>
      <c r="AA70" s="246"/>
      <c r="AB70" s="85"/>
    </row>
    <row r="71" spans="1:28" ht="6.75" customHeight="1">
      <c r="A71" s="28"/>
      <c r="B71" s="247" t="s">
        <v>28</v>
      </c>
      <c r="C71" s="247"/>
      <c r="D71" s="247"/>
      <c r="E71" s="247"/>
      <c r="F71" s="247"/>
      <c r="G71" s="124"/>
      <c r="H71" s="124"/>
      <c r="I71" s="124"/>
      <c r="J71" s="252" t="s">
        <v>174</v>
      </c>
      <c r="K71" s="252"/>
      <c r="L71" s="124"/>
      <c r="M71" s="124"/>
      <c r="N71" s="250" t="s">
        <v>229</v>
      </c>
      <c r="O71" s="251"/>
      <c r="P71" s="244">
        <v>197</v>
      </c>
      <c r="Q71" s="244"/>
      <c r="R71" s="244"/>
      <c r="S71" s="244"/>
      <c r="T71" s="244">
        <v>458</v>
      </c>
      <c r="U71" s="244"/>
      <c r="V71" s="244"/>
      <c r="W71" s="244"/>
      <c r="X71" s="245">
        <v>853</v>
      </c>
      <c r="Y71" s="245"/>
      <c r="Z71" s="245"/>
      <c r="AA71" s="245"/>
      <c r="AB71" s="85"/>
    </row>
    <row r="72" spans="1:28" ht="6.75" customHeight="1">
      <c r="A72" s="28"/>
      <c r="B72" s="247"/>
      <c r="C72" s="247"/>
      <c r="D72" s="247"/>
      <c r="E72" s="247"/>
      <c r="F72" s="247"/>
      <c r="G72" s="124"/>
      <c r="H72" s="155"/>
      <c r="I72" s="156"/>
      <c r="J72" s="252"/>
      <c r="K72" s="252"/>
      <c r="L72" s="155"/>
      <c r="M72" s="156"/>
      <c r="N72" s="250"/>
      <c r="O72" s="251"/>
      <c r="P72" s="244"/>
      <c r="Q72" s="244"/>
      <c r="R72" s="244"/>
      <c r="S72" s="244"/>
      <c r="T72" s="244"/>
      <c r="U72" s="244"/>
      <c r="V72" s="244"/>
      <c r="W72" s="244"/>
      <c r="X72" s="245"/>
      <c r="Y72" s="245"/>
      <c r="Z72" s="245"/>
      <c r="AA72" s="245"/>
      <c r="AB72" s="85"/>
    </row>
    <row r="73" spans="1:28" ht="6.75" customHeight="1">
      <c r="A73" s="28"/>
      <c r="B73" s="112"/>
      <c r="C73" s="110"/>
      <c r="D73" s="110"/>
      <c r="E73" s="31"/>
      <c r="F73" s="31"/>
      <c r="G73" s="124"/>
      <c r="H73" s="124"/>
      <c r="I73" s="158"/>
      <c r="J73" s="32"/>
      <c r="K73" s="32"/>
      <c r="L73" s="124"/>
      <c r="M73" s="157"/>
      <c r="N73" s="250" t="s">
        <v>230</v>
      </c>
      <c r="O73" s="251"/>
      <c r="P73" s="244">
        <v>194</v>
      </c>
      <c r="Q73" s="244"/>
      <c r="R73" s="244"/>
      <c r="S73" s="244"/>
      <c r="T73" s="244">
        <v>448</v>
      </c>
      <c r="U73" s="244"/>
      <c r="V73" s="244"/>
      <c r="W73" s="244"/>
      <c r="X73" s="245">
        <v>742</v>
      </c>
      <c r="Y73" s="245"/>
      <c r="Z73" s="245"/>
      <c r="AA73" s="245"/>
      <c r="AB73" s="85"/>
    </row>
    <row r="74" spans="1:28" ht="6.75" customHeight="1">
      <c r="A74" s="28"/>
      <c r="B74" s="112"/>
      <c r="C74" s="110"/>
      <c r="D74" s="110"/>
      <c r="E74" s="110"/>
      <c r="F74" s="110"/>
      <c r="G74" s="124"/>
      <c r="H74" s="124"/>
      <c r="I74" s="158"/>
      <c r="J74" s="32"/>
      <c r="K74" s="32"/>
      <c r="L74" s="124"/>
      <c r="M74" s="158"/>
      <c r="N74" s="250"/>
      <c r="O74" s="251"/>
      <c r="P74" s="244"/>
      <c r="Q74" s="244"/>
      <c r="R74" s="244"/>
      <c r="S74" s="244"/>
      <c r="T74" s="244"/>
      <c r="U74" s="244"/>
      <c r="V74" s="244"/>
      <c r="W74" s="244"/>
      <c r="X74" s="245"/>
      <c r="Y74" s="245"/>
      <c r="Z74" s="245"/>
      <c r="AA74" s="245"/>
      <c r="AB74" s="85"/>
    </row>
    <row r="75" spans="1:28" ht="6.75" customHeight="1">
      <c r="A75" s="28"/>
      <c r="B75" s="31"/>
      <c r="C75" s="31"/>
      <c r="D75" s="31"/>
      <c r="E75" s="31"/>
      <c r="F75" s="31"/>
      <c r="G75" s="110"/>
      <c r="H75" s="110"/>
      <c r="I75" s="151"/>
      <c r="J75" s="110"/>
      <c r="K75" s="110"/>
      <c r="L75" s="110"/>
      <c r="M75" s="150"/>
      <c r="N75" s="263" t="s">
        <v>44</v>
      </c>
      <c r="O75" s="264"/>
      <c r="P75" s="244">
        <v>93</v>
      </c>
      <c r="Q75" s="244"/>
      <c r="R75" s="244"/>
      <c r="S75" s="244"/>
      <c r="T75" s="244">
        <v>154</v>
      </c>
      <c r="U75" s="244"/>
      <c r="V75" s="244"/>
      <c r="W75" s="244"/>
      <c r="X75" s="245">
        <v>253</v>
      </c>
      <c r="Y75" s="245"/>
      <c r="Z75" s="245"/>
      <c r="AA75" s="245"/>
      <c r="AB75" s="85"/>
    </row>
    <row r="76" spans="1:28" ht="6.75" customHeight="1">
      <c r="A76" s="28"/>
      <c r="B76" s="31"/>
      <c r="C76" s="31"/>
      <c r="D76" s="31"/>
      <c r="E76" s="31"/>
      <c r="F76" s="31"/>
      <c r="G76" s="110"/>
      <c r="H76" s="110"/>
      <c r="I76" s="151"/>
      <c r="J76" s="110"/>
      <c r="K76" s="110"/>
      <c r="L76" s="110"/>
      <c r="M76" s="110"/>
      <c r="N76" s="263"/>
      <c r="O76" s="264"/>
      <c r="P76" s="244"/>
      <c r="Q76" s="244"/>
      <c r="R76" s="244"/>
      <c r="S76" s="244"/>
      <c r="T76" s="244"/>
      <c r="U76" s="244"/>
      <c r="V76" s="244"/>
      <c r="W76" s="244"/>
      <c r="X76" s="245"/>
      <c r="Y76" s="245"/>
      <c r="Z76" s="245"/>
      <c r="AA76" s="245"/>
      <c r="AB76" s="85"/>
    </row>
    <row r="77" spans="1:28" ht="6.75" customHeight="1">
      <c r="A77" s="28"/>
      <c r="B77" s="31"/>
      <c r="C77" s="31"/>
      <c r="D77" s="31"/>
      <c r="E77" s="31"/>
      <c r="F77" s="31"/>
      <c r="G77" s="110"/>
      <c r="H77" s="110"/>
      <c r="I77" s="150"/>
      <c r="J77" s="218" t="s">
        <v>172</v>
      </c>
      <c r="K77" s="218"/>
      <c r="L77" s="218"/>
      <c r="M77" s="218"/>
      <c r="N77" s="218"/>
      <c r="O77" s="219"/>
      <c r="P77" s="244">
        <v>38</v>
      </c>
      <c r="Q77" s="244"/>
      <c r="R77" s="244"/>
      <c r="S77" s="244"/>
      <c r="T77" s="244">
        <v>112</v>
      </c>
      <c r="U77" s="244"/>
      <c r="V77" s="244"/>
      <c r="W77" s="244"/>
      <c r="X77" s="245">
        <v>126</v>
      </c>
      <c r="Y77" s="245"/>
      <c r="Z77" s="245"/>
      <c r="AA77" s="245"/>
      <c r="AB77" s="85"/>
    </row>
    <row r="78" spans="1:28" ht="6.75" customHeight="1">
      <c r="A78" s="28"/>
      <c r="B78" s="31"/>
      <c r="C78" s="31"/>
      <c r="D78" s="31"/>
      <c r="E78" s="31"/>
      <c r="F78" s="31"/>
      <c r="G78" s="110"/>
      <c r="H78" s="110"/>
      <c r="I78" s="110"/>
      <c r="J78" s="218"/>
      <c r="K78" s="218"/>
      <c r="L78" s="218"/>
      <c r="M78" s="218"/>
      <c r="N78" s="218"/>
      <c r="O78" s="219"/>
      <c r="P78" s="244"/>
      <c r="Q78" s="244"/>
      <c r="R78" s="244"/>
      <c r="S78" s="244"/>
      <c r="T78" s="244"/>
      <c r="U78" s="244"/>
      <c r="V78" s="244"/>
      <c r="W78" s="244"/>
      <c r="X78" s="245"/>
      <c r="Y78" s="245"/>
      <c r="Z78" s="245"/>
      <c r="AA78" s="245"/>
      <c r="AB78" s="85"/>
    </row>
    <row r="79" spans="1:28" ht="6.75" customHeight="1">
      <c r="A79" s="28"/>
      <c r="B79" s="247" t="s">
        <v>46</v>
      </c>
      <c r="C79" s="247"/>
      <c r="D79" s="247"/>
      <c r="E79" s="247"/>
      <c r="F79" s="247"/>
      <c r="G79" s="31"/>
      <c r="H79" s="110"/>
      <c r="I79" s="110"/>
      <c r="J79" s="218" t="s">
        <v>45</v>
      </c>
      <c r="K79" s="218"/>
      <c r="L79" s="218"/>
      <c r="M79" s="218"/>
      <c r="N79" s="218"/>
      <c r="O79" s="219"/>
      <c r="P79" s="259" t="s">
        <v>163</v>
      </c>
      <c r="Q79" s="259"/>
      <c r="R79" s="259"/>
      <c r="S79" s="259"/>
      <c r="T79" s="244" t="s">
        <v>163</v>
      </c>
      <c r="U79" s="244"/>
      <c r="V79" s="244"/>
      <c r="W79" s="244"/>
      <c r="X79" s="246" t="s">
        <v>270</v>
      </c>
      <c r="Y79" s="246"/>
      <c r="Z79" s="246"/>
      <c r="AA79" s="246"/>
      <c r="AB79" s="85"/>
    </row>
    <row r="80" spans="1:28" ht="6.75" customHeight="1">
      <c r="A80" s="28"/>
      <c r="B80" s="247"/>
      <c r="C80" s="247"/>
      <c r="D80" s="247"/>
      <c r="E80" s="247"/>
      <c r="F80" s="247"/>
      <c r="G80" s="110"/>
      <c r="H80" s="154"/>
      <c r="I80" s="149"/>
      <c r="J80" s="218"/>
      <c r="K80" s="218"/>
      <c r="L80" s="218"/>
      <c r="M80" s="218"/>
      <c r="N80" s="218"/>
      <c r="O80" s="219"/>
      <c r="P80" s="259"/>
      <c r="Q80" s="259"/>
      <c r="R80" s="259"/>
      <c r="S80" s="259"/>
      <c r="T80" s="244"/>
      <c r="U80" s="244"/>
      <c r="V80" s="244"/>
      <c r="W80" s="244"/>
      <c r="X80" s="246"/>
      <c r="Y80" s="246"/>
      <c r="Z80" s="246"/>
      <c r="AA80" s="246"/>
      <c r="AB80" s="85"/>
    </row>
    <row r="81" spans="1:28" ht="6.75" customHeight="1">
      <c r="A81" s="28"/>
      <c r="B81" s="31"/>
      <c r="C81" s="31"/>
      <c r="D81" s="31"/>
      <c r="E81" s="31"/>
      <c r="F81" s="31"/>
      <c r="G81" s="110"/>
      <c r="H81" s="110"/>
      <c r="I81" s="150"/>
      <c r="J81" s="218" t="s">
        <v>49</v>
      </c>
      <c r="K81" s="218"/>
      <c r="L81" s="218"/>
      <c r="M81" s="218"/>
      <c r="N81" s="218"/>
      <c r="O81" s="219"/>
      <c r="P81" s="244">
        <v>1547</v>
      </c>
      <c r="Q81" s="244"/>
      <c r="R81" s="244"/>
      <c r="S81" s="244"/>
      <c r="T81" s="244">
        <v>1567</v>
      </c>
      <c r="U81" s="244"/>
      <c r="V81" s="244"/>
      <c r="W81" s="244"/>
      <c r="X81" s="245">
        <v>1391</v>
      </c>
      <c r="Y81" s="245"/>
      <c r="Z81" s="245"/>
      <c r="AA81" s="245"/>
      <c r="AB81" s="85"/>
    </row>
    <row r="82" spans="1:28" ht="6.75" customHeight="1">
      <c r="A82" s="28"/>
      <c r="B82" s="31"/>
      <c r="C82" s="31"/>
      <c r="D82" s="31"/>
      <c r="E82" s="31"/>
      <c r="F82" s="31"/>
      <c r="G82" s="110"/>
      <c r="H82" s="110"/>
      <c r="I82" s="110"/>
      <c r="J82" s="218"/>
      <c r="K82" s="218"/>
      <c r="L82" s="218"/>
      <c r="M82" s="218"/>
      <c r="N82" s="218"/>
      <c r="O82" s="219"/>
      <c r="P82" s="244"/>
      <c r="Q82" s="244"/>
      <c r="R82" s="244"/>
      <c r="S82" s="244"/>
      <c r="T82" s="244"/>
      <c r="U82" s="244"/>
      <c r="V82" s="244"/>
      <c r="W82" s="244"/>
      <c r="X82" s="245"/>
      <c r="Y82" s="245"/>
      <c r="Z82" s="245"/>
      <c r="AA82" s="245"/>
      <c r="AB82" s="85"/>
    </row>
    <row r="83" spans="1:28" ht="6.75" customHeight="1">
      <c r="A83" s="28"/>
      <c r="B83" s="247" t="s">
        <v>251</v>
      </c>
      <c r="C83" s="247"/>
      <c r="D83" s="247"/>
      <c r="E83" s="247"/>
      <c r="F83" s="247"/>
      <c r="G83" s="110"/>
      <c r="H83" s="110"/>
      <c r="I83" s="110"/>
      <c r="J83" s="218" t="s">
        <v>153</v>
      </c>
      <c r="K83" s="218"/>
      <c r="L83" s="218"/>
      <c r="M83" s="218"/>
      <c r="N83" s="218"/>
      <c r="O83" s="219"/>
      <c r="P83" s="244">
        <v>13</v>
      </c>
      <c r="Q83" s="244"/>
      <c r="R83" s="244"/>
      <c r="S83" s="244"/>
      <c r="T83" s="244">
        <v>30</v>
      </c>
      <c r="U83" s="244"/>
      <c r="V83" s="244"/>
      <c r="W83" s="244"/>
      <c r="X83" s="245">
        <v>22</v>
      </c>
      <c r="Y83" s="245"/>
      <c r="Z83" s="245"/>
      <c r="AA83" s="245"/>
      <c r="AB83" s="85"/>
    </row>
    <row r="84" spans="1:28" ht="6.75" customHeight="1">
      <c r="A84" s="28"/>
      <c r="B84" s="247"/>
      <c r="C84" s="247"/>
      <c r="D84" s="247"/>
      <c r="E84" s="247"/>
      <c r="F84" s="247"/>
      <c r="G84" s="110"/>
      <c r="H84" s="154"/>
      <c r="I84" s="149"/>
      <c r="J84" s="218"/>
      <c r="K84" s="218"/>
      <c r="L84" s="218"/>
      <c r="M84" s="218"/>
      <c r="N84" s="218"/>
      <c r="O84" s="219"/>
      <c r="P84" s="244"/>
      <c r="Q84" s="244"/>
      <c r="R84" s="244"/>
      <c r="S84" s="244"/>
      <c r="T84" s="244"/>
      <c r="U84" s="244"/>
      <c r="V84" s="244"/>
      <c r="W84" s="244"/>
      <c r="X84" s="245"/>
      <c r="Y84" s="245"/>
      <c r="Z84" s="245"/>
      <c r="AA84" s="245"/>
      <c r="AB84" s="85"/>
    </row>
    <row r="85" spans="1:28" ht="6.75" customHeight="1">
      <c r="A85" s="28"/>
      <c r="B85" s="31"/>
      <c r="C85" s="31"/>
      <c r="D85" s="31"/>
      <c r="E85" s="31"/>
      <c r="F85" s="31"/>
      <c r="G85" s="110"/>
      <c r="H85" s="110"/>
      <c r="I85" s="150"/>
      <c r="J85" s="218" t="s">
        <v>47</v>
      </c>
      <c r="K85" s="218"/>
      <c r="L85" s="218"/>
      <c r="M85" s="218"/>
      <c r="N85" s="218"/>
      <c r="O85" s="219"/>
      <c r="P85" s="244">
        <v>16852</v>
      </c>
      <c r="Q85" s="244"/>
      <c r="R85" s="244"/>
      <c r="S85" s="244"/>
      <c r="T85" s="244">
        <v>17661</v>
      </c>
      <c r="U85" s="244"/>
      <c r="V85" s="244"/>
      <c r="W85" s="244"/>
      <c r="X85" s="245">
        <v>16023</v>
      </c>
      <c r="Y85" s="245"/>
      <c r="Z85" s="245"/>
      <c r="AA85" s="245"/>
      <c r="AB85" s="85"/>
    </row>
    <row r="86" spans="1:28" ht="6.75" customHeight="1">
      <c r="A86" s="28"/>
      <c r="B86" s="31"/>
      <c r="C86" s="31"/>
      <c r="D86" s="31"/>
      <c r="E86" s="31"/>
      <c r="F86" s="31"/>
      <c r="G86" s="31"/>
      <c r="H86" s="110"/>
      <c r="I86" s="110"/>
      <c r="J86" s="218"/>
      <c r="K86" s="218"/>
      <c r="L86" s="218"/>
      <c r="M86" s="218"/>
      <c r="N86" s="218"/>
      <c r="O86" s="219"/>
      <c r="P86" s="244"/>
      <c r="Q86" s="244"/>
      <c r="R86" s="244"/>
      <c r="S86" s="244"/>
      <c r="T86" s="244"/>
      <c r="U86" s="244"/>
      <c r="V86" s="244"/>
      <c r="W86" s="244"/>
      <c r="X86" s="245"/>
      <c r="Y86" s="245"/>
      <c r="Z86" s="245"/>
      <c r="AA86" s="245"/>
      <c r="AB86" s="85"/>
    </row>
    <row r="87" spans="1:28" ht="4.5" customHeight="1">
      <c r="A87" s="31"/>
      <c r="B87" s="117"/>
      <c r="C87" s="117"/>
      <c r="D87" s="117"/>
      <c r="E87" s="117"/>
      <c r="F87" s="117"/>
      <c r="G87" s="117"/>
      <c r="H87" s="117"/>
      <c r="I87" s="117"/>
      <c r="J87" s="117"/>
      <c r="K87" s="117"/>
      <c r="L87" s="117"/>
      <c r="M87" s="117"/>
      <c r="N87" s="117"/>
      <c r="O87" s="127"/>
      <c r="P87" s="28"/>
      <c r="Q87" s="28"/>
      <c r="R87" s="28"/>
      <c r="S87" s="28"/>
      <c r="T87" s="28"/>
      <c r="U87" s="28"/>
      <c r="V87" s="28"/>
      <c r="W87" s="28"/>
      <c r="X87" s="33"/>
      <c r="Y87" s="33"/>
      <c r="Z87" s="33"/>
      <c r="AA87" s="33"/>
      <c r="AB87" s="85"/>
    </row>
    <row r="88" spans="1:28" ht="13.5">
      <c r="A88" s="98" t="s">
        <v>173</v>
      </c>
      <c r="B88" s="168"/>
      <c r="C88" s="104"/>
      <c r="D88" s="104"/>
      <c r="E88" s="104"/>
      <c r="F88" s="104"/>
      <c r="G88" s="104"/>
      <c r="H88" s="104"/>
      <c r="I88" s="104"/>
      <c r="J88" s="104"/>
      <c r="K88" s="104"/>
      <c r="L88" s="104"/>
      <c r="M88" s="104"/>
      <c r="N88" s="169"/>
      <c r="O88" s="169"/>
      <c r="P88" s="169"/>
      <c r="Q88" s="169"/>
      <c r="R88" s="169"/>
      <c r="S88" s="169"/>
      <c r="T88" s="169"/>
      <c r="U88" s="169"/>
      <c r="V88" s="169"/>
      <c r="W88" s="169"/>
      <c r="X88" s="165"/>
      <c r="Y88" s="165"/>
      <c r="Z88" s="170"/>
      <c r="AA88" s="170"/>
      <c r="AB88" s="85"/>
    </row>
    <row r="89" spans="1:28" s="171" customFormat="1" ht="13.5">
      <c r="A89" s="94" t="s">
        <v>252</v>
      </c>
      <c r="C89" s="172"/>
      <c r="D89" s="172"/>
      <c r="E89" s="172"/>
      <c r="F89" s="172"/>
      <c r="G89" s="172"/>
      <c r="H89" s="172"/>
      <c r="I89" s="172"/>
      <c r="J89" s="172"/>
      <c r="K89" s="172"/>
      <c r="L89" s="172"/>
      <c r="M89" s="172"/>
      <c r="N89" s="172"/>
      <c r="O89" s="172"/>
      <c r="X89" s="173"/>
      <c r="Y89" s="173"/>
      <c r="Z89" s="173"/>
      <c r="AA89" s="173"/>
      <c r="AB89" s="173"/>
    </row>
    <row r="90" spans="1:28" s="171" customFormat="1" ht="13.5">
      <c r="A90" s="94" t="s">
        <v>253</v>
      </c>
      <c r="X90" s="173"/>
      <c r="Y90" s="173"/>
      <c r="Z90" s="173"/>
      <c r="AA90" s="173"/>
      <c r="AB90" s="173"/>
    </row>
    <row r="91" spans="1:27" ht="13.5">
      <c r="A91" s="171"/>
      <c r="B91" s="11"/>
      <c r="C91" s="11"/>
      <c r="D91" s="11"/>
      <c r="E91" s="11"/>
      <c r="F91" s="11"/>
      <c r="G91" s="11"/>
      <c r="H91" s="166"/>
      <c r="I91" s="11"/>
      <c r="J91" s="11"/>
      <c r="K91" s="11"/>
      <c r="L91" s="11"/>
      <c r="M91" s="166"/>
      <c r="N91" s="166"/>
      <c r="O91" s="166"/>
      <c r="P91" s="7"/>
      <c r="Q91" s="7"/>
      <c r="R91" s="7"/>
      <c r="S91" s="7"/>
      <c r="T91" s="7"/>
      <c r="U91" s="7"/>
      <c r="V91" s="7"/>
      <c r="W91" s="7"/>
      <c r="X91" s="8"/>
      <c r="Y91" s="8"/>
      <c r="Z91" s="8"/>
      <c r="AA91" s="8"/>
    </row>
    <row r="92" spans="2:27" ht="13.5">
      <c r="B92" s="1"/>
      <c r="H92" s="166"/>
      <c r="AA92" s="8"/>
    </row>
    <row r="93" spans="2:27" ht="13.5">
      <c r="B93" s="1"/>
      <c r="AA93" s="8"/>
    </row>
    <row r="94" spans="2:27" ht="13.5">
      <c r="B94" s="11"/>
      <c r="AA94" s="8"/>
    </row>
    <row r="95" spans="2:27" ht="13.5">
      <c r="B95" s="1"/>
      <c r="H95" s="1"/>
      <c r="AA95" s="10"/>
    </row>
    <row r="96" spans="2:27" ht="13.5">
      <c r="B96" s="1"/>
      <c r="C96" s="1"/>
      <c r="D96" s="1"/>
      <c r="E96" s="1"/>
      <c r="F96" s="1"/>
      <c r="G96" s="1"/>
      <c r="H96" s="1"/>
      <c r="I96" s="1"/>
      <c r="J96" s="1"/>
      <c r="K96" s="1"/>
      <c r="L96" s="1"/>
      <c r="M96" s="1"/>
      <c r="N96" s="1"/>
      <c r="O96" s="1"/>
      <c r="P96" s="9"/>
      <c r="Q96" s="9"/>
      <c r="R96" s="9"/>
      <c r="S96" s="9"/>
      <c r="T96" s="9"/>
      <c r="U96" s="9"/>
      <c r="V96" s="9"/>
      <c r="W96" s="9"/>
      <c r="X96" s="10"/>
      <c r="Y96" s="10"/>
      <c r="Z96" s="10"/>
      <c r="AA96" s="10"/>
    </row>
    <row r="97" spans="2:27" ht="13.5">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spans="2:27" ht="13.5">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sheetData>
  <mergeCells count="182">
    <mergeCell ref="X19:AA19"/>
    <mergeCell ref="X81:AA82"/>
    <mergeCell ref="X61:AA62"/>
    <mergeCell ref="X67:AA68"/>
    <mergeCell ref="X69:AA70"/>
    <mergeCell ref="X71:AA72"/>
    <mergeCell ref="X49:AA50"/>
    <mergeCell ref="X51:AA52"/>
    <mergeCell ref="X35:AA36"/>
    <mergeCell ref="X39:AA40"/>
    <mergeCell ref="X45:AA46"/>
    <mergeCell ref="X83:AA84"/>
    <mergeCell ref="X85:AA86"/>
    <mergeCell ref="X73:AA74"/>
    <mergeCell ref="X75:AA76"/>
    <mergeCell ref="X77:AA78"/>
    <mergeCell ref="X79:AA80"/>
    <mergeCell ref="X57:AA58"/>
    <mergeCell ref="X59:AA60"/>
    <mergeCell ref="X47:AA48"/>
    <mergeCell ref="X27:AA28"/>
    <mergeCell ref="X29:AA30"/>
    <mergeCell ref="X31:AA32"/>
    <mergeCell ref="X43:AA44"/>
    <mergeCell ref="X33:AA34"/>
    <mergeCell ref="X41:AA42"/>
    <mergeCell ref="P21:S21"/>
    <mergeCell ref="T21:W21"/>
    <mergeCell ref="P25:S26"/>
    <mergeCell ref="A10:D10"/>
    <mergeCell ref="E10:L10"/>
    <mergeCell ref="M10:S10"/>
    <mergeCell ref="T10:Z10"/>
    <mergeCell ref="X21:AA21"/>
    <mergeCell ref="X22:Z22"/>
    <mergeCell ref="X23:AA24"/>
    <mergeCell ref="P18:S18"/>
    <mergeCell ref="T6:Z6"/>
    <mergeCell ref="T7:Z7"/>
    <mergeCell ref="T8:Z8"/>
    <mergeCell ref="T9:Z9"/>
    <mergeCell ref="X18:AA18"/>
    <mergeCell ref="E4:L4"/>
    <mergeCell ref="M4:S4"/>
    <mergeCell ref="E7:L7"/>
    <mergeCell ref="M7:S7"/>
    <mergeCell ref="M6:S6"/>
    <mergeCell ref="E6:L6"/>
    <mergeCell ref="D61:E62"/>
    <mergeCell ref="B27:F28"/>
    <mergeCell ref="B21:N21"/>
    <mergeCell ref="D25:E26"/>
    <mergeCell ref="N27:O28"/>
    <mergeCell ref="J27:K28"/>
    <mergeCell ref="D29:E30"/>
    <mergeCell ref="D31:E32"/>
    <mergeCell ref="D33:E34"/>
    <mergeCell ref="B59:F60"/>
    <mergeCell ref="B71:F72"/>
    <mergeCell ref="T25:W26"/>
    <mergeCell ref="N29:O30"/>
    <mergeCell ref="N31:O32"/>
    <mergeCell ref="P29:S30"/>
    <mergeCell ref="T29:W30"/>
    <mergeCell ref="T31:W32"/>
    <mergeCell ref="P27:S28"/>
    <mergeCell ref="T27:W28"/>
    <mergeCell ref="J69:O70"/>
    <mergeCell ref="J71:K72"/>
    <mergeCell ref="J67:O68"/>
    <mergeCell ref="N73:O74"/>
    <mergeCell ref="J61:O62"/>
    <mergeCell ref="J63:O64"/>
    <mergeCell ref="J65:O66"/>
    <mergeCell ref="B49:F50"/>
    <mergeCell ref="J51:O52"/>
    <mergeCell ref="B37:G38"/>
    <mergeCell ref="D51:E52"/>
    <mergeCell ref="J43:O44"/>
    <mergeCell ref="J45:O46"/>
    <mergeCell ref="N23:O24"/>
    <mergeCell ref="N25:O26"/>
    <mergeCell ref="J57:O58"/>
    <mergeCell ref="J53:O54"/>
    <mergeCell ref="J55:O56"/>
    <mergeCell ref="X25:AA26"/>
    <mergeCell ref="P31:S32"/>
    <mergeCell ref="T85:W86"/>
    <mergeCell ref="P33:S34"/>
    <mergeCell ref="T33:W34"/>
    <mergeCell ref="P49:S50"/>
    <mergeCell ref="P51:S52"/>
    <mergeCell ref="P85:S86"/>
    <mergeCell ref="P83:S84"/>
    <mergeCell ref="P79:S80"/>
    <mergeCell ref="A4:D4"/>
    <mergeCell ref="T4:Z4"/>
    <mergeCell ref="T19:W19"/>
    <mergeCell ref="P19:S19"/>
    <mergeCell ref="E8:L8"/>
    <mergeCell ref="M8:S8"/>
    <mergeCell ref="A6:D6"/>
    <mergeCell ref="A11:D11"/>
    <mergeCell ref="A7:D7"/>
    <mergeCell ref="A8:D8"/>
    <mergeCell ref="N75:O76"/>
    <mergeCell ref="T47:W48"/>
    <mergeCell ref="P47:S48"/>
    <mergeCell ref="T49:W50"/>
    <mergeCell ref="P73:S74"/>
    <mergeCell ref="P75:S76"/>
    <mergeCell ref="T51:W52"/>
    <mergeCell ref="T69:W70"/>
    <mergeCell ref="J49:O50"/>
    <mergeCell ref="J47:O48"/>
    <mergeCell ref="A9:D9"/>
    <mergeCell ref="E9:L9"/>
    <mergeCell ref="M9:S9"/>
    <mergeCell ref="T23:W24"/>
    <mergeCell ref="B23:F24"/>
    <mergeCell ref="T18:W18"/>
    <mergeCell ref="P23:S24"/>
    <mergeCell ref="P22:R22"/>
    <mergeCell ref="T22:V22"/>
    <mergeCell ref="A18:O19"/>
    <mergeCell ref="J77:O78"/>
    <mergeCell ref="N71:O72"/>
    <mergeCell ref="J33:O34"/>
    <mergeCell ref="P59:S60"/>
    <mergeCell ref="P57:S58"/>
    <mergeCell ref="P39:S40"/>
    <mergeCell ref="P41:S42"/>
    <mergeCell ref="P69:S70"/>
    <mergeCell ref="P71:S72"/>
    <mergeCell ref="J59:O60"/>
    <mergeCell ref="B79:F80"/>
    <mergeCell ref="J79:O80"/>
    <mergeCell ref="J81:O82"/>
    <mergeCell ref="J85:O86"/>
    <mergeCell ref="J83:O84"/>
    <mergeCell ref="B83:F84"/>
    <mergeCell ref="T73:W74"/>
    <mergeCell ref="P81:S82"/>
    <mergeCell ref="P61:S62"/>
    <mergeCell ref="P67:S68"/>
    <mergeCell ref="T67:W68"/>
    <mergeCell ref="P77:S78"/>
    <mergeCell ref="P63:S64"/>
    <mergeCell ref="P65:S66"/>
    <mergeCell ref="T83:W84"/>
    <mergeCell ref="T79:W80"/>
    <mergeCell ref="T81:W82"/>
    <mergeCell ref="T57:W58"/>
    <mergeCell ref="T71:W72"/>
    <mergeCell ref="T77:W78"/>
    <mergeCell ref="T75:W76"/>
    <mergeCell ref="T63:W64"/>
    <mergeCell ref="T65:W66"/>
    <mergeCell ref="T59:W60"/>
    <mergeCell ref="T35:W36"/>
    <mergeCell ref="P35:S36"/>
    <mergeCell ref="J35:O36"/>
    <mergeCell ref="B35:F36"/>
    <mergeCell ref="T39:W40"/>
    <mergeCell ref="T41:W42"/>
    <mergeCell ref="B39:F40"/>
    <mergeCell ref="D41:E42"/>
    <mergeCell ref="J39:O40"/>
    <mergeCell ref="J41:O42"/>
    <mergeCell ref="T43:W44"/>
    <mergeCell ref="T45:W46"/>
    <mergeCell ref="P43:S44"/>
    <mergeCell ref="P45:S46"/>
    <mergeCell ref="P53:S54"/>
    <mergeCell ref="P55:S56"/>
    <mergeCell ref="X63:AA64"/>
    <mergeCell ref="X65:AA66"/>
    <mergeCell ref="T53:W54"/>
    <mergeCell ref="T55:W56"/>
    <mergeCell ref="X53:AA54"/>
    <mergeCell ref="X55:AA56"/>
    <mergeCell ref="T61:W62"/>
  </mergeCells>
  <printOptions/>
  <pageMargins left="0.7874015748031497" right="0.7874015748031497" top="0.984251968503937" bottom="0.5118110236220472" header="0.5118110236220472" footer="0.31496062992125984"/>
  <pageSetup horizontalDpi="600" verticalDpi="600" orientation="portrait" paperSize="9" r:id="rId2"/>
  <headerFooter alignWithMargins="0">
    <oddHeader>&amp;L&amp;8 80　　　　保健 ・ 衛生 ・ 公害</oddHeader>
  </headerFooter>
  <drawing r:id="rId1"/>
</worksheet>
</file>

<file path=xl/worksheets/sheet5.xml><?xml version="1.0" encoding="utf-8"?>
<worksheet xmlns="http://schemas.openxmlformats.org/spreadsheetml/2006/main" xmlns:r="http://schemas.openxmlformats.org/officeDocument/2006/relationships">
  <dimension ref="A1:AC59"/>
  <sheetViews>
    <sheetView workbookViewId="0" topLeftCell="A28">
      <selection activeCell="A39" sqref="A39:C39"/>
    </sheetView>
  </sheetViews>
  <sheetFormatPr defaultColWidth="9.00390625" defaultRowHeight="13.5"/>
  <cols>
    <col min="1" max="1" width="3.125" style="171" customWidth="1"/>
    <col min="2" max="3" width="1.625" style="171" customWidth="1"/>
    <col min="4" max="4" width="6.25390625" style="171" customWidth="1"/>
    <col min="5" max="26" width="3.125" style="171" customWidth="1"/>
    <col min="27" max="16384" width="9.00390625" style="171" customWidth="1"/>
  </cols>
  <sheetData>
    <row r="1" spans="1:25" s="163" customFormat="1" ht="26.2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6" s="84" customFormat="1" ht="22.5" customHeight="1">
      <c r="A2" s="21" t="s">
        <v>50</v>
      </c>
      <c r="B2" s="21"/>
      <c r="C2" s="21"/>
      <c r="D2" s="21"/>
      <c r="E2" s="21"/>
      <c r="F2" s="21"/>
      <c r="G2" s="21"/>
      <c r="H2" s="21"/>
      <c r="I2" s="21"/>
      <c r="J2" s="21"/>
      <c r="K2" s="21"/>
      <c r="L2" s="21"/>
      <c r="M2" s="21"/>
      <c r="N2" s="21"/>
      <c r="O2" s="21"/>
      <c r="P2" s="21"/>
      <c r="Q2" s="21"/>
      <c r="R2" s="21"/>
      <c r="S2" s="21"/>
      <c r="T2" s="21"/>
      <c r="U2" s="21"/>
      <c r="V2" s="21"/>
      <c r="W2" s="21"/>
      <c r="X2" s="21"/>
      <c r="Y2" s="21"/>
      <c r="Z2" s="21"/>
    </row>
    <row r="3" spans="1:25" s="84" customFormat="1" ht="13.5">
      <c r="A3" s="164"/>
      <c r="B3" s="164"/>
      <c r="C3" s="164"/>
      <c r="D3" s="164"/>
      <c r="E3" s="164"/>
      <c r="F3" s="164"/>
      <c r="G3" s="164"/>
      <c r="H3" s="164"/>
      <c r="I3" s="164"/>
      <c r="J3" s="164"/>
      <c r="K3" s="164"/>
      <c r="L3" s="164"/>
      <c r="M3" s="164"/>
      <c r="N3" s="164"/>
      <c r="O3" s="164"/>
      <c r="P3" s="164"/>
      <c r="Q3" s="164"/>
      <c r="R3" s="164"/>
      <c r="S3" s="164"/>
      <c r="T3" s="164"/>
      <c r="U3" s="164"/>
      <c r="V3" s="164"/>
      <c r="W3" s="164"/>
      <c r="X3" s="164"/>
      <c r="Y3" s="164"/>
    </row>
    <row r="4" spans="1:26" s="84" customFormat="1" ht="13.5">
      <c r="A4" s="207" t="s">
        <v>57</v>
      </c>
      <c r="B4" s="208"/>
      <c r="C4" s="208"/>
      <c r="D4" s="208" t="s">
        <v>143</v>
      </c>
      <c r="E4" s="208"/>
      <c r="F4" s="208"/>
      <c r="G4" s="307" t="s">
        <v>71</v>
      </c>
      <c r="H4" s="307"/>
      <c r="I4" s="307"/>
      <c r="J4" s="208" t="s">
        <v>144</v>
      </c>
      <c r="K4" s="208"/>
      <c r="L4" s="208"/>
      <c r="M4" s="306" t="s">
        <v>64</v>
      </c>
      <c r="N4" s="306"/>
      <c r="O4" s="306"/>
      <c r="P4" s="208" t="s">
        <v>65</v>
      </c>
      <c r="Q4" s="208"/>
      <c r="R4" s="208"/>
      <c r="S4" s="208" t="s">
        <v>55</v>
      </c>
      <c r="T4" s="208"/>
      <c r="U4" s="208"/>
      <c r="V4" s="208"/>
      <c r="W4" s="208"/>
      <c r="X4" s="208"/>
      <c r="Y4" s="208"/>
      <c r="Z4" s="197"/>
    </row>
    <row r="5" spans="1:26" s="84" customFormat="1" ht="13.5">
      <c r="A5" s="209"/>
      <c r="B5" s="210"/>
      <c r="C5" s="210"/>
      <c r="D5" s="210"/>
      <c r="E5" s="210"/>
      <c r="F5" s="210"/>
      <c r="G5" s="308" t="s">
        <v>66</v>
      </c>
      <c r="H5" s="308"/>
      <c r="I5" s="308"/>
      <c r="J5" s="210"/>
      <c r="K5" s="210"/>
      <c r="L5" s="210"/>
      <c r="M5" s="303"/>
      <c r="N5" s="303"/>
      <c r="O5" s="303"/>
      <c r="P5" s="210"/>
      <c r="Q5" s="210"/>
      <c r="R5" s="210"/>
      <c r="S5" s="210" t="s">
        <v>51</v>
      </c>
      <c r="T5" s="210"/>
      <c r="U5" s="210" t="s">
        <v>52</v>
      </c>
      <c r="V5" s="210"/>
      <c r="W5" s="210" t="s">
        <v>53</v>
      </c>
      <c r="X5" s="210"/>
      <c r="Y5" s="210" t="s">
        <v>54</v>
      </c>
      <c r="Z5" s="198"/>
    </row>
    <row r="6" spans="1:26" s="84" customFormat="1" ht="5.25" customHeight="1">
      <c r="A6" s="128"/>
      <c r="B6" s="128"/>
      <c r="C6" s="129"/>
      <c r="D6" s="130"/>
      <c r="E6" s="28"/>
      <c r="F6" s="28"/>
      <c r="G6" s="28"/>
      <c r="H6" s="28"/>
      <c r="I6" s="28"/>
      <c r="J6" s="28"/>
      <c r="K6" s="28"/>
      <c r="L6" s="28"/>
      <c r="M6" s="28"/>
      <c r="N6" s="28"/>
      <c r="O6" s="28"/>
      <c r="P6" s="28"/>
      <c r="Q6" s="28"/>
      <c r="R6" s="28"/>
      <c r="S6" s="28"/>
      <c r="T6" s="28"/>
      <c r="U6" s="28"/>
      <c r="V6" s="28"/>
      <c r="W6" s="28"/>
      <c r="X6" s="28"/>
      <c r="Y6" s="28"/>
      <c r="Z6" s="28"/>
    </row>
    <row r="7" spans="1:29" s="84" customFormat="1" ht="13.5">
      <c r="A7" s="239">
        <v>17</v>
      </c>
      <c r="B7" s="239"/>
      <c r="C7" s="267"/>
      <c r="D7" s="214">
        <v>1693</v>
      </c>
      <c r="E7" s="214"/>
      <c r="F7" s="214"/>
      <c r="G7" s="214">
        <v>1631</v>
      </c>
      <c r="H7" s="214"/>
      <c r="I7" s="214"/>
      <c r="J7" s="214">
        <v>919</v>
      </c>
      <c r="K7" s="214"/>
      <c r="L7" s="214"/>
      <c r="M7" s="214">
        <v>40</v>
      </c>
      <c r="N7" s="214"/>
      <c r="O7" s="214"/>
      <c r="P7" s="214">
        <v>307</v>
      </c>
      <c r="Q7" s="214"/>
      <c r="R7" s="214"/>
      <c r="S7" s="214">
        <v>24</v>
      </c>
      <c r="T7" s="214"/>
      <c r="U7" s="214">
        <v>320</v>
      </c>
      <c r="V7" s="214"/>
      <c r="W7" s="214">
        <v>48</v>
      </c>
      <c r="X7" s="214"/>
      <c r="Y7" s="214">
        <v>35</v>
      </c>
      <c r="Z7" s="214"/>
      <c r="AA7" s="85"/>
      <c r="AB7" s="85"/>
      <c r="AC7" s="85"/>
    </row>
    <row r="8" spans="1:29" s="84" customFormat="1" ht="13.5">
      <c r="A8" s="239">
        <v>18</v>
      </c>
      <c r="B8" s="239"/>
      <c r="C8" s="267"/>
      <c r="D8" s="214">
        <v>1650</v>
      </c>
      <c r="E8" s="214"/>
      <c r="F8" s="214"/>
      <c r="G8" s="214">
        <v>1603</v>
      </c>
      <c r="H8" s="214"/>
      <c r="I8" s="214"/>
      <c r="J8" s="214">
        <v>808</v>
      </c>
      <c r="K8" s="214"/>
      <c r="L8" s="214"/>
      <c r="M8" s="214">
        <v>54</v>
      </c>
      <c r="N8" s="214"/>
      <c r="O8" s="214"/>
      <c r="P8" s="214">
        <v>315</v>
      </c>
      <c r="Q8" s="214"/>
      <c r="R8" s="214"/>
      <c r="S8" s="214">
        <v>25</v>
      </c>
      <c r="T8" s="214"/>
      <c r="U8" s="214">
        <v>342</v>
      </c>
      <c r="V8" s="214"/>
      <c r="W8" s="214">
        <v>56</v>
      </c>
      <c r="X8" s="214"/>
      <c r="Y8" s="214">
        <v>50</v>
      </c>
      <c r="Z8" s="214"/>
      <c r="AA8" s="85"/>
      <c r="AB8" s="85"/>
      <c r="AC8" s="85"/>
    </row>
    <row r="9" spans="1:29" s="84" customFormat="1" ht="13.5">
      <c r="A9" s="239">
        <v>19</v>
      </c>
      <c r="B9" s="291"/>
      <c r="C9" s="292"/>
      <c r="D9" s="214">
        <v>1706</v>
      </c>
      <c r="E9" s="214"/>
      <c r="F9" s="214"/>
      <c r="G9" s="214">
        <v>1649</v>
      </c>
      <c r="H9" s="214"/>
      <c r="I9" s="214"/>
      <c r="J9" s="214">
        <v>785</v>
      </c>
      <c r="K9" s="214"/>
      <c r="L9" s="214"/>
      <c r="M9" s="214">
        <v>60</v>
      </c>
      <c r="N9" s="214"/>
      <c r="O9" s="214"/>
      <c r="P9" s="214">
        <v>297</v>
      </c>
      <c r="Q9" s="214"/>
      <c r="R9" s="214"/>
      <c r="S9" s="214">
        <v>28</v>
      </c>
      <c r="T9" s="214"/>
      <c r="U9" s="214">
        <v>419</v>
      </c>
      <c r="V9" s="214"/>
      <c r="W9" s="214">
        <v>59</v>
      </c>
      <c r="X9" s="214"/>
      <c r="Y9" s="214">
        <v>58</v>
      </c>
      <c r="Z9" s="214"/>
      <c r="AA9" s="85"/>
      <c r="AB9" s="85"/>
      <c r="AC9" s="85"/>
    </row>
    <row r="10" spans="1:29" s="84" customFormat="1" ht="13.5">
      <c r="A10" s="239">
        <v>20</v>
      </c>
      <c r="B10" s="291"/>
      <c r="C10" s="292"/>
      <c r="D10" s="214">
        <v>1660</v>
      </c>
      <c r="E10" s="214"/>
      <c r="F10" s="214"/>
      <c r="G10" s="214">
        <v>1622</v>
      </c>
      <c r="H10" s="214"/>
      <c r="I10" s="214"/>
      <c r="J10" s="214">
        <v>828</v>
      </c>
      <c r="K10" s="214"/>
      <c r="L10" s="214"/>
      <c r="M10" s="214">
        <v>43</v>
      </c>
      <c r="N10" s="214"/>
      <c r="O10" s="214"/>
      <c r="P10" s="214">
        <v>275</v>
      </c>
      <c r="Q10" s="214"/>
      <c r="R10" s="214"/>
      <c r="S10" s="214">
        <v>15</v>
      </c>
      <c r="T10" s="214"/>
      <c r="U10" s="214">
        <v>413</v>
      </c>
      <c r="V10" s="214"/>
      <c r="W10" s="214">
        <v>45</v>
      </c>
      <c r="X10" s="214"/>
      <c r="Y10" s="214">
        <v>41</v>
      </c>
      <c r="Z10" s="214"/>
      <c r="AA10" s="85"/>
      <c r="AB10" s="85"/>
      <c r="AC10" s="85"/>
    </row>
    <row r="11" spans="1:29" s="84" customFormat="1" ht="13.5">
      <c r="A11" s="297">
        <v>21</v>
      </c>
      <c r="B11" s="298"/>
      <c r="C11" s="299"/>
      <c r="D11" s="194">
        <f>SUM(J11:Z11)</f>
        <v>1680</v>
      </c>
      <c r="E11" s="206"/>
      <c r="F11" s="206"/>
      <c r="G11" s="206">
        <v>1619</v>
      </c>
      <c r="H11" s="206"/>
      <c r="I11" s="206"/>
      <c r="J11" s="206">
        <v>786</v>
      </c>
      <c r="K11" s="206"/>
      <c r="L11" s="206"/>
      <c r="M11" s="206">
        <v>59</v>
      </c>
      <c r="N11" s="206"/>
      <c r="O11" s="206"/>
      <c r="P11" s="206">
        <v>291</v>
      </c>
      <c r="Q11" s="206"/>
      <c r="R11" s="206"/>
      <c r="S11" s="206">
        <v>22</v>
      </c>
      <c r="T11" s="206"/>
      <c r="U11" s="206">
        <v>444</v>
      </c>
      <c r="V11" s="206"/>
      <c r="W11" s="206">
        <v>48</v>
      </c>
      <c r="X11" s="206"/>
      <c r="Y11" s="206">
        <v>30</v>
      </c>
      <c r="Z11" s="206"/>
      <c r="AA11" s="85"/>
      <c r="AB11" s="85"/>
      <c r="AC11" s="85"/>
    </row>
    <row r="12" spans="1:26" s="84" customFormat="1" ht="5.25" customHeight="1">
      <c r="A12" s="131"/>
      <c r="B12" s="131"/>
      <c r="C12" s="132"/>
      <c r="D12" s="109"/>
      <c r="E12" s="28"/>
      <c r="F12" s="28"/>
      <c r="G12" s="28"/>
      <c r="H12" s="28"/>
      <c r="I12" s="28"/>
      <c r="J12" s="28"/>
      <c r="K12" s="28"/>
      <c r="L12" s="28"/>
      <c r="M12" s="28"/>
      <c r="N12" s="28"/>
      <c r="O12" s="28"/>
      <c r="P12" s="28"/>
      <c r="Q12" s="28"/>
      <c r="R12" s="28"/>
      <c r="S12" s="28"/>
      <c r="T12" s="28"/>
      <c r="U12" s="28"/>
      <c r="V12" s="28"/>
      <c r="W12" s="28"/>
      <c r="X12" s="28"/>
      <c r="Y12" s="28"/>
      <c r="Z12" s="28"/>
    </row>
    <row r="13" spans="1:26" s="84" customFormat="1" ht="13.5">
      <c r="A13" s="98" t="s">
        <v>173</v>
      </c>
      <c r="B13" s="104"/>
      <c r="C13" s="104"/>
      <c r="D13" s="104"/>
      <c r="E13" s="104"/>
      <c r="F13" s="104"/>
      <c r="G13" s="104"/>
      <c r="H13" s="104"/>
      <c r="I13" s="104"/>
      <c r="J13" s="104"/>
      <c r="K13" s="104"/>
      <c r="L13" s="104"/>
      <c r="M13" s="169"/>
      <c r="N13" s="169"/>
      <c r="O13" s="169"/>
      <c r="P13" s="169"/>
      <c r="Q13" s="169"/>
      <c r="R13" s="169"/>
      <c r="S13" s="169"/>
      <c r="T13" s="169"/>
      <c r="U13" s="169"/>
      <c r="V13" s="169"/>
      <c r="W13" s="169"/>
      <c r="X13" s="169"/>
      <c r="Y13" s="169"/>
      <c r="Z13" s="169"/>
    </row>
    <row r="15" s="84" customFormat="1" ht="7.5" customHeight="1"/>
    <row r="16" spans="1:26" s="84" customFormat="1" ht="22.5" customHeight="1">
      <c r="A16" s="21" t="s">
        <v>56</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5" s="84" customFormat="1" ht="13.5" customHeight="1">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row>
    <row r="18" spans="1:26" s="84" customFormat="1" ht="15" customHeight="1">
      <c r="A18" s="207" t="s">
        <v>57</v>
      </c>
      <c r="B18" s="208"/>
      <c r="C18" s="208"/>
      <c r="D18" s="208" t="s">
        <v>58</v>
      </c>
      <c r="E18" s="208"/>
      <c r="F18" s="208"/>
      <c r="G18" s="208"/>
      <c r="H18" s="208"/>
      <c r="I18" s="208"/>
      <c r="J18" s="208"/>
      <c r="K18" s="208" t="s">
        <v>145</v>
      </c>
      <c r="L18" s="208"/>
      <c r="M18" s="208"/>
      <c r="N18" s="208"/>
      <c r="O18" s="208"/>
      <c r="P18" s="208"/>
      <c r="Q18" s="208"/>
      <c r="R18" s="208"/>
      <c r="S18" s="208" t="s">
        <v>63</v>
      </c>
      <c r="T18" s="208"/>
      <c r="U18" s="208"/>
      <c r="V18" s="208"/>
      <c r="W18" s="208"/>
      <c r="X18" s="208"/>
      <c r="Y18" s="208"/>
      <c r="Z18" s="197"/>
    </row>
    <row r="19" spans="1:26" s="84" customFormat="1" ht="15" customHeight="1">
      <c r="A19" s="209"/>
      <c r="B19" s="210"/>
      <c r="C19" s="210"/>
      <c r="D19" s="210" t="s">
        <v>60</v>
      </c>
      <c r="E19" s="210"/>
      <c r="F19" s="210"/>
      <c r="G19" s="210" t="s">
        <v>62</v>
      </c>
      <c r="H19" s="210"/>
      <c r="I19" s="210"/>
      <c r="J19" s="210"/>
      <c r="K19" s="210" t="s">
        <v>59</v>
      </c>
      <c r="L19" s="210"/>
      <c r="M19" s="210"/>
      <c r="N19" s="210"/>
      <c r="O19" s="210" t="s">
        <v>61</v>
      </c>
      <c r="P19" s="210"/>
      <c r="Q19" s="210"/>
      <c r="R19" s="210"/>
      <c r="S19" s="210" t="s">
        <v>59</v>
      </c>
      <c r="T19" s="210"/>
      <c r="U19" s="210"/>
      <c r="V19" s="210"/>
      <c r="W19" s="210" t="s">
        <v>61</v>
      </c>
      <c r="X19" s="210"/>
      <c r="Y19" s="210"/>
      <c r="Z19" s="198"/>
    </row>
    <row r="20" spans="1:26" s="84" customFormat="1" ht="5.25" customHeight="1">
      <c r="A20" s="108"/>
      <c r="B20" s="108"/>
      <c r="C20" s="39"/>
      <c r="D20" s="28"/>
      <c r="E20" s="28"/>
      <c r="F20" s="28"/>
      <c r="G20" s="28"/>
      <c r="H20" s="28"/>
      <c r="I20" s="28"/>
      <c r="J20" s="28"/>
      <c r="K20" s="28"/>
      <c r="L20" s="28"/>
      <c r="M20" s="28"/>
      <c r="N20" s="28"/>
      <c r="O20" s="28"/>
      <c r="P20" s="28"/>
      <c r="Q20" s="28"/>
      <c r="R20" s="28"/>
      <c r="S20" s="28"/>
      <c r="T20" s="28"/>
      <c r="U20" s="28"/>
      <c r="V20" s="28"/>
      <c r="W20" s="28"/>
      <c r="X20" s="28"/>
      <c r="Y20" s="28"/>
      <c r="Z20" s="28"/>
    </row>
    <row r="21" spans="1:26" s="84" customFormat="1" ht="13.5">
      <c r="A21" s="239">
        <v>17</v>
      </c>
      <c r="B21" s="239"/>
      <c r="C21" s="267"/>
      <c r="D21" s="295">
        <v>3014</v>
      </c>
      <c r="E21" s="215"/>
      <c r="F21" s="215"/>
      <c r="G21" s="215">
        <v>1127</v>
      </c>
      <c r="H21" s="215"/>
      <c r="I21" s="215"/>
      <c r="J21" s="215"/>
      <c r="K21" s="215">
        <v>264</v>
      </c>
      <c r="L21" s="215"/>
      <c r="M21" s="215"/>
      <c r="N21" s="215"/>
      <c r="O21" s="215">
        <v>22</v>
      </c>
      <c r="P21" s="215"/>
      <c r="Q21" s="215"/>
      <c r="R21" s="215"/>
      <c r="S21" s="215">
        <v>1390</v>
      </c>
      <c r="T21" s="215"/>
      <c r="U21" s="215"/>
      <c r="V21" s="215"/>
      <c r="W21" s="215">
        <v>4</v>
      </c>
      <c r="X21" s="215"/>
      <c r="Y21" s="215"/>
      <c r="Z21" s="215"/>
    </row>
    <row r="22" spans="1:26" s="84" customFormat="1" ht="13.5">
      <c r="A22" s="239">
        <v>18</v>
      </c>
      <c r="B22" s="239"/>
      <c r="C22" s="267"/>
      <c r="D22" s="295">
        <v>2903</v>
      </c>
      <c r="E22" s="296"/>
      <c r="F22" s="296"/>
      <c r="G22" s="215">
        <v>1052</v>
      </c>
      <c r="H22" s="215"/>
      <c r="I22" s="215"/>
      <c r="J22" s="215"/>
      <c r="K22" s="215">
        <v>270</v>
      </c>
      <c r="L22" s="215"/>
      <c r="M22" s="215"/>
      <c r="N22" s="215"/>
      <c r="O22" s="215">
        <v>26</v>
      </c>
      <c r="P22" s="215"/>
      <c r="Q22" s="215"/>
      <c r="R22" s="215"/>
      <c r="S22" s="215">
        <v>1459</v>
      </c>
      <c r="T22" s="215"/>
      <c r="U22" s="215"/>
      <c r="V22" s="215"/>
      <c r="W22" s="215">
        <v>19</v>
      </c>
      <c r="X22" s="215"/>
      <c r="Y22" s="215"/>
      <c r="Z22" s="215"/>
    </row>
    <row r="23" spans="1:26" s="84" customFormat="1" ht="13.5">
      <c r="A23" s="239">
        <v>19</v>
      </c>
      <c r="B23" s="291"/>
      <c r="C23" s="292"/>
      <c r="D23" s="221">
        <v>3055</v>
      </c>
      <c r="E23" s="302"/>
      <c r="F23" s="302"/>
      <c r="G23" s="214">
        <v>1101</v>
      </c>
      <c r="H23" s="214"/>
      <c r="I23" s="214"/>
      <c r="J23" s="214"/>
      <c r="K23" s="214">
        <v>352</v>
      </c>
      <c r="L23" s="214"/>
      <c r="M23" s="214"/>
      <c r="N23" s="214"/>
      <c r="O23" s="214">
        <v>35</v>
      </c>
      <c r="P23" s="214"/>
      <c r="Q23" s="214"/>
      <c r="R23" s="214"/>
      <c r="S23" s="214">
        <v>1468</v>
      </c>
      <c r="T23" s="214"/>
      <c r="U23" s="214"/>
      <c r="V23" s="214"/>
      <c r="W23" s="214">
        <v>12</v>
      </c>
      <c r="X23" s="214"/>
      <c r="Y23" s="214"/>
      <c r="Z23" s="214"/>
    </row>
    <row r="24" spans="1:26" s="84" customFormat="1" ht="13.5">
      <c r="A24" s="239">
        <v>20</v>
      </c>
      <c r="B24" s="291"/>
      <c r="C24" s="292"/>
      <c r="D24" s="221">
        <v>8099</v>
      </c>
      <c r="E24" s="302"/>
      <c r="F24" s="302"/>
      <c r="G24" s="301" t="s">
        <v>269</v>
      </c>
      <c r="H24" s="301"/>
      <c r="I24" s="301"/>
      <c r="J24" s="301"/>
      <c r="K24" s="214">
        <v>333</v>
      </c>
      <c r="L24" s="214"/>
      <c r="M24" s="214"/>
      <c r="N24" s="214"/>
      <c r="O24" s="301" t="s">
        <v>269</v>
      </c>
      <c r="P24" s="301"/>
      <c r="Q24" s="301"/>
      <c r="R24" s="301"/>
      <c r="S24" s="214">
        <v>1532</v>
      </c>
      <c r="T24" s="214"/>
      <c r="U24" s="214"/>
      <c r="V24" s="214"/>
      <c r="W24" s="214">
        <v>12</v>
      </c>
      <c r="X24" s="214"/>
      <c r="Y24" s="214"/>
      <c r="Z24" s="214"/>
    </row>
    <row r="25" spans="1:26" s="84" customFormat="1" ht="13.5">
      <c r="A25" s="297">
        <v>21</v>
      </c>
      <c r="B25" s="298"/>
      <c r="C25" s="299"/>
      <c r="D25" s="194">
        <v>16119</v>
      </c>
      <c r="E25" s="300"/>
      <c r="F25" s="300"/>
      <c r="G25" s="301" t="s">
        <v>269</v>
      </c>
      <c r="H25" s="301"/>
      <c r="I25" s="301"/>
      <c r="J25" s="301"/>
      <c r="K25" s="206">
        <v>292</v>
      </c>
      <c r="L25" s="206"/>
      <c r="M25" s="206"/>
      <c r="N25" s="206"/>
      <c r="O25" s="301" t="s">
        <v>269</v>
      </c>
      <c r="P25" s="301"/>
      <c r="Q25" s="301"/>
      <c r="R25" s="301"/>
      <c r="S25" s="206">
        <v>1414</v>
      </c>
      <c r="T25" s="206"/>
      <c r="U25" s="206"/>
      <c r="V25" s="206"/>
      <c r="W25" s="206">
        <v>26</v>
      </c>
      <c r="X25" s="206"/>
      <c r="Y25" s="206"/>
      <c r="Z25" s="206"/>
    </row>
    <row r="26" spans="1:26" s="84" customFormat="1" ht="5.25" customHeight="1">
      <c r="A26" s="117"/>
      <c r="B26" s="117"/>
      <c r="C26" s="127"/>
      <c r="D26" s="28"/>
      <c r="E26" s="28"/>
      <c r="F26" s="28"/>
      <c r="G26" s="28"/>
      <c r="H26" s="28"/>
      <c r="I26" s="28"/>
      <c r="J26" s="28"/>
      <c r="K26" s="28"/>
      <c r="L26" s="28"/>
      <c r="M26" s="28"/>
      <c r="N26" s="28"/>
      <c r="O26" s="28"/>
      <c r="P26" s="28"/>
      <c r="Q26" s="28"/>
      <c r="R26" s="28"/>
      <c r="S26" s="28"/>
      <c r="T26" s="28"/>
      <c r="U26" s="28"/>
      <c r="V26" s="28"/>
      <c r="W26" s="28"/>
      <c r="X26" s="28"/>
      <c r="Y26" s="28"/>
      <c r="Z26" s="28"/>
    </row>
    <row r="27" spans="1:26" s="84" customFormat="1" ht="13.5">
      <c r="A27" s="98" t="s">
        <v>173</v>
      </c>
      <c r="B27" s="104"/>
      <c r="C27" s="104"/>
      <c r="D27" s="104"/>
      <c r="E27" s="104"/>
      <c r="F27" s="104"/>
      <c r="G27" s="104"/>
      <c r="H27" s="104"/>
      <c r="I27" s="104"/>
      <c r="J27" s="104"/>
      <c r="K27" s="104"/>
      <c r="L27" s="104"/>
      <c r="M27" s="169"/>
      <c r="N27" s="169"/>
      <c r="O27" s="169"/>
      <c r="P27" s="169"/>
      <c r="Q27" s="169"/>
      <c r="R27" s="169"/>
      <c r="S27" s="169"/>
      <c r="T27" s="169"/>
      <c r="U27" s="169"/>
      <c r="V27" s="169"/>
      <c r="W27" s="169"/>
      <c r="X27" s="169"/>
      <c r="Y27" s="169"/>
      <c r="Z27" s="169"/>
    </row>
    <row r="28" s="24" customFormat="1" ht="13.5" customHeight="1">
      <c r="A28" s="107" t="s">
        <v>258</v>
      </c>
    </row>
    <row r="29" s="24" customFormat="1" ht="13.5" customHeight="1">
      <c r="A29" s="25"/>
    </row>
    <row r="30" s="84" customFormat="1" ht="7.5" customHeight="1"/>
    <row r="31" spans="1:26" s="84" customFormat="1" ht="22.5" customHeight="1">
      <c r="A31" s="21" t="s">
        <v>264</v>
      </c>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s="84" customFormat="1" ht="13.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row>
    <row r="33" spans="1:26" s="84" customFormat="1" ht="13.5">
      <c r="A33" s="207" t="s">
        <v>57</v>
      </c>
      <c r="B33" s="208"/>
      <c r="C33" s="208"/>
      <c r="D33" s="208" t="s">
        <v>68</v>
      </c>
      <c r="E33" s="208"/>
      <c r="F33" s="208"/>
      <c r="G33" s="208"/>
      <c r="H33" s="208"/>
      <c r="I33" s="208"/>
      <c r="J33" s="208"/>
      <c r="K33" s="208"/>
      <c r="L33" s="208"/>
      <c r="M33" s="208" t="s">
        <v>69</v>
      </c>
      <c r="N33" s="208"/>
      <c r="O33" s="208"/>
      <c r="P33" s="208"/>
      <c r="Q33" s="208"/>
      <c r="R33" s="208"/>
      <c r="S33" s="208"/>
      <c r="T33" s="208" t="s">
        <v>70</v>
      </c>
      <c r="U33" s="208"/>
      <c r="V33" s="208"/>
      <c r="W33" s="208"/>
      <c r="X33" s="208"/>
      <c r="Y33" s="208"/>
      <c r="Z33" s="197"/>
    </row>
    <row r="34" spans="1:26" s="84" customFormat="1" ht="13.5">
      <c r="A34" s="209"/>
      <c r="B34" s="210"/>
      <c r="C34" s="210"/>
      <c r="D34" s="303" t="s">
        <v>67</v>
      </c>
      <c r="E34" s="303"/>
      <c r="F34" s="303" t="s">
        <v>60</v>
      </c>
      <c r="G34" s="303"/>
      <c r="H34" s="303"/>
      <c r="I34" s="303"/>
      <c r="J34" s="303" t="s">
        <v>62</v>
      </c>
      <c r="K34" s="303"/>
      <c r="L34" s="303"/>
      <c r="M34" s="303" t="s">
        <v>60</v>
      </c>
      <c r="N34" s="303"/>
      <c r="O34" s="303"/>
      <c r="P34" s="303"/>
      <c r="Q34" s="303" t="s">
        <v>62</v>
      </c>
      <c r="R34" s="303"/>
      <c r="S34" s="303"/>
      <c r="T34" s="303" t="s">
        <v>60</v>
      </c>
      <c r="U34" s="303"/>
      <c r="V34" s="303"/>
      <c r="W34" s="303"/>
      <c r="X34" s="303" t="s">
        <v>62</v>
      </c>
      <c r="Y34" s="303"/>
      <c r="Z34" s="304"/>
    </row>
    <row r="35" spans="1:26" s="84" customFormat="1" ht="5.25" customHeight="1">
      <c r="A35" s="108"/>
      <c r="B35" s="108"/>
      <c r="C35" s="39"/>
      <c r="D35" s="28"/>
      <c r="E35" s="28"/>
      <c r="F35" s="28"/>
      <c r="G35" s="28"/>
      <c r="H35" s="28"/>
      <c r="I35" s="28"/>
      <c r="J35" s="28"/>
      <c r="K35" s="28"/>
      <c r="L35" s="28"/>
      <c r="M35" s="28"/>
      <c r="N35" s="28"/>
      <c r="O35" s="28"/>
      <c r="P35" s="28"/>
      <c r="Q35" s="28"/>
      <c r="R35" s="28"/>
      <c r="S35" s="28"/>
      <c r="T35" s="28"/>
      <c r="U35" s="28"/>
      <c r="V35" s="28"/>
      <c r="W35" s="28"/>
      <c r="X35" s="28"/>
      <c r="Y35" s="28"/>
      <c r="Z35" s="28"/>
    </row>
    <row r="36" spans="1:26" s="84" customFormat="1" ht="13.5">
      <c r="A36" s="293">
        <v>17</v>
      </c>
      <c r="B36" s="293"/>
      <c r="C36" s="294"/>
      <c r="D36" s="215">
        <v>24</v>
      </c>
      <c r="E36" s="215"/>
      <c r="F36" s="215">
        <v>1399</v>
      </c>
      <c r="G36" s="215"/>
      <c r="H36" s="215"/>
      <c r="I36" s="215"/>
      <c r="J36" s="215">
        <v>391</v>
      </c>
      <c r="K36" s="215"/>
      <c r="L36" s="215"/>
      <c r="M36" s="215">
        <v>1344</v>
      </c>
      <c r="N36" s="215"/>
      <c r="O36" s="215"/>
      <c r="P36" s="215"/>
      <c r="Q36" s="215">
        <v>79</v>
      </c>
      <c r="R36" s="215"/>
      <c r="S36" s="215"/>
      <c r="T36" s="215">
        <v>1323</v>
      </c>
      <c r="U36" s="215"/>
      <c r="V36" s="215"/>
      <c r="W36" s="215"/>
      <c r="X36" s="215">
        <v>60</v>
      </c>
      <c r="Y36" s="215"/>
      <c r="Z36" s="215"/>
    </row>
    <row r="37" spans="1:26" s="84" customFormat="1" ht="13.5">
      <c r="A37" s="293">
        <v>18</v>
      </c>
      <c r="B37" s="239"/>
      <c r="C37" s="267"/>
      <c r="D37" s="214">
        <v>24</v>
      </c>
      <c r="E37" s="214"/>
      <c r="F37" s="214">
        <v>1488</v>
      </c>
      <c r="G37" s="214"/>
      <c r="H37" s="214"/>
      <c r="I37" s="214"/>
      <c r="J37" s="214">
        <v>371</v>
      </c>
      <c r="K37" s="214"/>
      <c r="L37" s="214"/>
      <c r="M37" s="214">
        <v>1436</v>
      </c>
      <c r="N37" s="214"/>
      <c r="O37" s="214"/>
      <c r="P37" s="214"/>
      <c r="Q37" s="214">
        <v>120</v>
      </c>
      <c r="R37" s="214"/>
      <c r="S37" s="214"/>
      <c r="T37" s="214">
        <v>1346</v>
      </c>
      <c r="U37" s="214"/>
      <c r="V37" s="214"/>
      <c r="W37" s="214"/>
      <c r="X37" s="214">
        <v>126</v>
      </c>
      <c r="Y37" s="214"/>
      <c r="Z37" s="214"/>
    </row>
    <row r="38" spans="1:26" s="84" customFormat="1" ht="13.5">
      <c r="A38" s="293">
        <v>19</v>
      </c>
      <c r="B38" s="291"/>
      <c r="C38" s="292"/>
      <c r="D38" s="221">
        <v>24</v>
      </c>
      <c r="E38" s="214"/>
      <c r="F38" s="214">
        <v>1482</v>
      </c>
      <c r="G38" s="214"/>
      <c r="H38" s="214"/>
      <c r="I38" s="214"/>
      <c r="J38" s="214">
        <v>462</v>
      </c>
      <c r="K38" s="214"/>
      <c r="L38" s="214"/>
      <c r="M38" s="214">
        <v>1375</v>
      </c>
      <c r="N38" s="214"/>
      <c r="O38" s="214"/>
      <c r="P38" s="214"/>
      <c r="Q38" s="214">
        <v>95</v>
      </c>
      <c r="R38" s="214"/>
      <c r="S38" s="214"/>
      <c r="T38" s="214">
        <v>1336</v>
      </c>
      <c r="U38" s="214"/>
      <c r="V38" s="214"/>
      <c r="W38" s="214"/>
      <c r="X38" s="214">
        <v>96</v>
      </c>
      <c r="Y38" s="214"/>
      <c r="Z38" s="214"/>
    </row>
    <row r="39" spans="1:26" s="84" customFormat="1" ht="13.5">
      <c r="A39" s="293">
        <v>20</v>
      </c>
      <c r="B39" s="291"/>
      <c r="C39" s="292"/>
      <c r="D39" s="221">
        <v>24</v>
      </c>
      <c r="E39" s="214"/>
      <c r="F39" s="214">
        <v>1542</v>
      </c>
      <c r="G39" s="214"/>
      <c r="H39" s="214"/>
      <c r="I39" s="214"/>
      <c r="J39" s="214">
        <v>442</v>
      </c>
      <c r="K39" s="214"/>
      <c r="L39" s="214"/>
      <c r="M39" s="214">
        <v>1443</v>
      </c>
      <c r="N39" s="214"/>
      <c r="O39" s="214"/>
      <c r="P39" s="214"/>
      <c r="Q39" s="214">
        <v>128</v>
      </c>
      <c r="R39" s="214"/>
      <c r="S39" s="214"/>
      <c r="T39" s="214">
        <v>1397</v>
      </c>
      <c r="U39" s="214"/>
      <c r="V39" s="214"/>
      <c r="W39" s="214"/>
      <c r="X39" s="214">
        <v>122</v>
      </c>
      <c r="Y39" s="214"/>
      <c r="Z39" s="214"/>
    </row>
    <row r="40" spans="1:26" s="84" customFormat="1" ht="13.5">
      <c r="A40" s="311">
        <v>21</v>
      </c>
      <c r="B40" s="298"/>
      <c r="C40" s="299"/>
      <c r="D40" s="194">
        <v>24</v>
      </c>
      <c r="E40" s="206"/>
      <c r="F40" s="206">
        <v>1421</v>
      </c>
      <c r="G40" s="206"/>
      <c r="H40" s="206"/>
      <c r="I40" s="206"/>
      <c r="J40" s="206">
        <v>404</v>
      </c>
      <c r="K40" s="206"/>
      <c r="L40" s="206"/>
      <c r="M40" s="206">
        <v>1405</v>
      </c>
      <c r="N40" s="206"/>
      <c r="O40" s="206"/>
      <c r="P40" s="206"/>
      <c r="Q40" s="206">
        <v>139</v>
      </c>
      <c r="R40" s="206"/>
      <c r="S40" s="206"/>
      <c r="T40" s="206">
        <v>1409</v>
      </c>
      <c r="U40" s="206"/>
      <c r="V40" s="206"/>
      <c r="W40" s="206"/>
      <c r="X40" s="206">
        <v>107</v>
      </c>
      <c r="Y40" s="206"/>
      <c r="Z40" s="206"/>
    </row>
    <row r="41" spans="1:26" s="84" customFormat="1" ht="5.25" customHeight="1">
      <c r="A41" s="117"/>
      <c r="B41" s="117"/>
      <c r="C41" s="127"/>
      <c r="D41" s="28"/>
      <c r="E41" s="28"/>
      <c r="F41" s="28"/>
      <c r="G41" s="28"/>
      <c r="H41" s="28"/>
      <c r="I41" s="28"/>
      <c r="J41" s="28"/>
      <c r="K41" s="28"/>
      <c r="L41" s="28"/>
      <c r="M41" s="28"/>
      <c r="N41" s="28"/>
      <c r="O41" s="28"/>
      <c r="P41" s="28"/>
      <c r="Q41" s="28"/>
      <c r="R41" s="28"/>
      <c r="S41" s="28"/>
      <c r="T41" s="28"/>
      <c r="U41" s="28"/>
      <c r="V41" s="28"/>
      <c r="W41" s="28"/>
      <c r="X41" s="28"/>
      <c r="Y41" s="28"/>
      <c r="Z41" s="28"/>
    </row>
    <row r="42" spans="1:26" s="84" customFormat="1" ht="14.25" customHeight="1">
      <c r="A42" s="98" t="s">
        <v>173</v>
      </c>
      <c r="B42" s="104"/>
      <c r="C42" s="104"/>
      <c r="D42" s="104"/>
      <c r="E42" s="104"/>
      <c r="F42" s="104"/>
      <c r="G42" s="104"/>
      <c r="H42" s="104"/>
      <c r="I42" s="104"/>
      <c r="J42" s="104"/>
      <c r="K42" s="104"/>
      <c r="L42" s="104"/>
      <c r="M42" s="169"/>
      <c r="N42" s="169"/>
      <c r="O42" s="169"/>
      <c r="P42" s="169"/>
      <c r="Q42" s="169"/>
      <c r="R42" s="169"/>
      <c r="S42" s="169"/>
      <c r="T42" s="169"/>
      <c r="U42" s="169"/>
      <c r="V42" s="169"/>
      <c r="W42" s="169"/>
      <c r="X42" s="169"/>
      <c r="Y42" s="169"/>
      <c r="Z42" s="169"/>
    </row>
    <row r="44" s="84" customFormat="1" ht="7.5" customHeight="1"/>
    <row r="45" spans="1:26" s="84" customFormat="1" ht="22.5" customHeight="1">
      <c r="A45" s="21" t="s">
        <v>220</v>
      </c>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s="84" customFormat="1" ht="13.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row>
    <row r="47" spans="1:26" s="84" customFormat="1" ht="13.5">
      <c r="A47" s="207" t="s">
        <v>57</v>
      </c>
      <c r="B47" s="208"/>
      <c r="C47" s="208"/>
      <c r="D47" s="208" t="s">
        <v>72</v>
      </c>
      <c r="E47" s="208"/>
      <c r="F47" s="208"/>
      <c r="G47" s="208"/>
      <c r="H47" s="208"/>
      <c r="I47" s="306" t="s">
        <v>147</v>
      </c>
      <c r="J47" s="306"/>
      <c r="K47" s="306"/>
      <c r="L47" s="306"/>
      <c r="M47" s="306"/>
      <c r="N47" s="306"/>
      <c r="O47" s="306"/>
      <c r="P47" s="306"/>
      <c r="Q47" s="306"/>
      <c r="R47" s="306"/>
      <c r="S47" s="306"/>
      <c r="T47" s="306"/>
      <c r="U47" s="306"/>
      <c r="V47" s="306"/>
      <c r="W47" s="306"/>
      <c r="X47" s="306"/>
      <c r="Y47" s="306"/>
      <c r="Z47" s="312"/>
    </row>
    <row r="48" spans="1:26" s="84" customFormat="1" ht="13.5">
      <c r="A48" s="209"/>
      <c r="B48" s="210"/>
      <c r="C48" s="210"/>
      <c r="D48" s="210"/>
      <c r="E48" s="210"/>
      <c r="F48" s="210"/>
      <c r="G48" s="210"/>
      <c r="H48" s="210"/>
      <c r="I48" s="210" t="s">
        <v>146</v>
      </c>
      <c r="J48" s="210"/>
      <c r="K48" s="210"/>
      <c r="L48" s="210"/>
      <c r="M48" s="210"/>
      <c r="N48" s="210"/>
      <c r="O48" s="303" t="s">
        <v>77</v>
      </c>
      <c r="P48" s="303"/>
      <c r="Q48" s="303"/>
      <c r="R48" s="303"/>
      <c r="S48" s="303" t="s">
        <v>78</v>
      </c>
      <c r="T48" s="303"/>
      <c r="U48" s="303"/>
      <c r="V48" s="303"/>
      <c r="W48" s="303" t="s">
        <v>79</v>
      </c>
      <c r="X48" s="303"/>
      <c r="Y48" s="303"/>
      <c r="Z48" s="304"/>
    </row>
    <row r="49" spans="1:26" s="84" customFormat="1" ht="13.5" customHeight="1">
      <c r="A49" s="209"/>
      <c r="B49" s="210"/>
      <c r="C49" s="210"/>
      <c r="D49" s="303" t="s">
        <v>73</v>
      </c>
      <c r="E49" s="305" t="s">
        <v>60</v>
      </c>
      <c r="F49" s="305"/>
      <c r="G49" s="309" t="s">
        <v>74</v>
      </c>
      <c r="H49" s="309"/>
      <c r="I49" s="303" t="s">
        <v>73</v>
      </c>
      <c r="J49" s="303"/>
      <c r="K49" s="305" t="s">
        <v>60</v>
      </c>
      <c r="L49" s="305"/>
      <c r="M49" s="309" t="s">
        <v>74</v>
      </c>
      <c r="N49" s="309"/>
      <c r="O49" s="305" t="s">
        <v>60</v>
      </c>
      <c r="P49" s="305"/>
      <c r="Q49" s="303" t="s">
        <v>76</v>
      </c>
      <c r="R49" s="303"/>
      <c r="S49" s="305" t="s">
        <v>60</v>
      </c>
      <c r="T49" s="305"/>
      <c r="U49" s="303" t="s">
        <v>76</v>
      </c>
      <c r="V49" s="303"/>
      <c r="W49" s="305" t="s">
        <v>60</v>
      </c>
      <c r="X49" s="305"/>
      <c r="Y49" s="303" t="s">
        <v>76</v>
      </c>
      <c r="Z49" s="304"/>
    </row>
    <row r="50" spans="1:26" s="84" customFormat="1" ht="13.5" customHeight="1">
      <c r="A50" s="209"/>
      <c r="B50" s="210"/>
      <c r="C50" s="210"/>
      <c r="D50" s="303"/>
      <c r="E50" s="305"/>
      <c r="F50" s="305"/>
      <c r="G50" s="308" t="s">
        <v>75</v>
      </c>
      <c r="H50" s="308"/>
      <c r="I50" s="303"/>
      <c r="J50" s="303"/>
      <c r="K50" s="305"/>
      <c r="L50" s="305"/>
      <c r="M50" s="308" t="s">
        <v>75</v>
      </c>
      <c r="N50" s="308"/>
      <c r="O50" s="305"/>
      <c r="P50" s="305"/>
      <c r="Q50" s="303"/>
      <c r="R50" s="303"/>
      <c r="S50" s="305"/>
      <c r="T50" s="305"/>
      <c r="U50" s="303"/>
      <c r="V50" s="303"/>
      <c r="W50" s="305"/>
      <c r="X50" s="305"/>
      <c r="Y50" s="303"/>
      <c r="Z50" s="304"/>
    </row>
    <row r="51" spans="1:26" s="84" customFormat="1" ht="5.25" customHeight="1">
      <c r="A51" s="108"/>
      <c r="B51" s="108"/>
      <c r="C51" s="39"/>
      <c r="D51" s="28"/>
      <c r="E51" s="28"/>
      <c r="F51" s="28"/>
      <c r="G51" s="28"/>
      <c r="H51" s="28"/>
      <c r="I51" s="28"/>
      <c r="J51" s="28"/>
      <c r="K51" s="28"/>
      <c r="L51" s="28"/>
      <c r="M51" s="28"/>
      <c r="N51" s="28"/>
      <c r="O51" s="28"/>
      <c r="P51" s="28"/>
      <c r="Q51" s="28"/>
      <c r="R51" s="28"/>
      <c r="S51" s="28"/>
      <c r="T51" s="28"/>
      <c r="U51" s="28"/>
      <c r="V51" s="28"/>
      <c r="W51" s="28"/>
      <c r="X51" s="28"/>
      <c r="Y51" s="28"/>
      <c r="Z51" s="28"/>
    </row>
    <row r="52" spans="1:26" s="84" customFormat="1" ht="13.5">
      <c r="A52" s="293">
        <v>17</v>
      </c>
      <c r="B52" s="293"/>
      <c r="C52" s="294"/>
      <c r="D52" s="48">
        <v>24</v>
      </c>
      <c r="E52" s="215">
        <v>1428</v>
      </c>
      <c r="F52" s="215"/>
      <c r="G52" s="215">
        <v>357</v>
      </c>
      <c r="H52" s="215"/>
      <c r="I52" s="215">
        <v>24</v>
      </c>
      <c r="J52" s="215"/>
      <c r="K52" s="215">
        <v>1472</v>
      </c>
      <c r="L52" s="215"/>
      <c r="M52" s="215">
        <v>309</v>
      </c>
      <c r="N52" s="215"/>
      <c r="O52" s="215">
        <v>1472</v>
      </c>
      <c r="P52" s="215"/>
      <c r="Q52" s="215">
        <v>22</v>
      </c>
      <c r="R52" s="215"/>
      <c r="S52" s="215">
        <v>1472</v>
      </c>
      <c r="T52" s="215"/>
      <c r="U52" s="215">
        <v>9</v>
      </c>
      <c r="V52" s="215"/>
      <c r="W52" s="215">
        <v>154</v>
      </c>
      <c r="X52" s="215"/>
      <c r="Y52" s="215">
        <v>6</v>
      </c>
      <c r="Z52" s="215"/>
    </row>
    <row r="53" spans="1:26" s="84" customFormat="1" ht="13.5">
      <c r="A53" s="293">
        <v>18</v>
      </c>
      <c r="B53" s="239"/>
      <c r="C53" s="267"/>
      <c r="D53" s="48">
        <v>24</v>
      </c>
      <c r="E53" s="215">
        <v>1373</v>
      </c>
      <c r="F53" s="215"/>
      <c r="G53" s="215">
        <v>325</v>
      </c>
      <c r="H53" s="215"/>
      <c r="I53" s="215">
        <v>24</v>
      </c>
      <c r="J53" s="215"/>
      <c r="K53" s="215">
        <v>1408</v>
      </c>
      <c r="L53" s="215"/>
      <c r="M53" s="215">
        <v>291</v>
      </c>
      <c r="N53" s="215"/>
      <c r="O53" s="215">
        <v>1408</v>
      </c>
      <c r="P53" s="215"/>
      <c r="Q53" s="215">
        <v>33</v>
      </c>
      <c r="R53" s="215"/>
      <c r="S53" s="215">
        <v>1468</v>
      </c>
      <c r="T53" s="215"/>
      <c r="U53" s="215">
        <v>3</v>
      </c>
      <c r="V53" s="215"/>
      <c r="W53" s="215">
        <v>167</v>
      </c>
      <c r="X53" s="215"/>
      <c r="Y53" s="215">
        <v>16</v>
      </c>
      <c r="Z53" s="215"/>
    </row>
    <row r="54" spans="1:26" s="84" customFormat="1" ht="13.5">
      <c r="A54" s="293">
        <v>19</v>
      </c>
      <c r="B54" s="291"/>
      <c r="C54" s="292"/>
      <c r="D54" s="52">
        <v>24</v>
      </c>
      <c r="E54" s="214">
        <v>1498</v>
      </c>
      <c r="F54" s="214"/>
      <c r="G54" s="214">
        <v>395</v>
      </c>
      <c r="H54" s="214"/>
      <c r="I54" s="214">
        <v>24</v>
      </c>
      <c r="J54" s="214"/>
      <c r="K54" s="214">
        <v>1409</v>
      </c>
      <c r="L54" s="214"/>
      <c r="M54" s="214">
        <v>332</v>
      </c>
      <c r="N54" s="214"/>
      <c r="O54" s="214">
        <v>1409</v>
      </c>
      <c r="P54" s="214"/>
      <c r="Q54" s="214">
        <v>21</v>
      </c>
      <c r="R54" s="214"/>
      <c r="S54" s="214">
        <v>1409</v>
      </c>
      <c r="T54" s="214"/>
      <c r="U54" s="214">
        <v>3</v>
      </c>
      <c r="V54" s="214"/>
      <c r="W54" s="214">
        <v>201</v>
      </c>
      <c r="X54" s="214"/>
      <c r="Y54" s="214">
        <v>9</v>
      </c>
      <c r="Z54" s="214"/>
    </row>
    <row r="55" spans="1:26" s="84" customFormat="1" ht="13.5">
      <c r="A55" s="293">
        <v>20</v>
      </c>
      <c r="B55" s="291"/>
      <c r="C55" s="292"/>
      <c r="D55" s="52">
        <v>24</v>
      </c>
      <c r="E55" s="214">
        <v>1383</v>
      </c>
      <c r="F55" s="214"/>
      <c r="G55" s="214">
        <v>521</v>
      </c>
      <c r="H55" s="214"/>
      <c r="I55" s="214">
        <v>24</v>
      </c>
      <c r="J55" s="214"/>
      <c r="K55" s="214">
        <v>1344</v>
      </c>
      <c r="L55" s="214"/>
      <c r="M55" s="214">
        <v>397</v>
      </c>
      <c r="N55" s="214"/>
      <c r="O55" s="214">
        <v>1344</v>
      </c>
      <c r="P55" s="214"/>
      <c r="Q55" s="214">
        <v>24</v>
      </c>
      <c r="R55" s="214"/>
      <c r="S55" s="214">
        <v>1344</v>
      </c>
      <c r="T55" s="214"/>
      <c r="U55" s="214">
        <v>4</v>
      </c>
      <c r="V55" s="214"/>
      <c r="W55" s="214">
        <v>207</v>
      </c>
      <c r="X55" s="214"/>
      <c r="Y55" s="310" t="s">
        <v>271</v>
      </c>
      <c r="Z55" s="310"/>
    </row>
    <row r="56" spans="1:26" s="84" customFormat="1" ht="13.5">
      <c r="A56" s="311">
        <v>21</v>
      </c>
      <c r="B56" s="298"/>
      <c r="C56" s="299"/>
      <c r="D56" s="174">
        <v>24</v>
      </c>
      <c r="E56" s="206">
        <v>1443</v>
      </c>
      <c r="F56" s="206"/>
      <c r="G56" s="206">
        <v>442</v>
      </c>
      <c r="H56" s="206"/>
      <c r="I56" s="206">
        <v>24</v>
      </c>
      <c r="J56" s="206"/>
      <c r="K56" s="206">
        <v>1418</v>
      </c>
      <c r="L56" s="206"/>
      <c r="M56" s="206">
        <v>406</v>
      </c>
      <c r="N56" s="206"/>
      <c r="O56" s="206">
        <v>1418</v>
      </c>
      <c r="P56" s="206"/>
      <c r="Q56" s="206">
        <v>22</v>
      </c>
      <c r="R56" s="206"/>
      <c r="S56" s="206">
        <v>1418</v>
      </c>
      <c r="T56" s="206"/>
      <c r="U56" s="206">
        <v>3</v>
      </c>
      <c r="V56" s="206"/>
      <c r="W56" s="206">
        <v>250</v>
      </c>
      <c r="X56" s="206"/>
      <c r="Y56" s="310" t="s">
        <v>271</v>
      </c>
      <c r="Z56" s="310"/>
    </row>
    <row r="57" spans="1:26" s="84" customFormat="1" ht="5.25" customHeight="1">
      <c r="A57" s="117"/>
      <c r="B57" s="117"/>
      <c r="C57" s="127"/>
      <c r="D57" s="28"/>
      <c r="E57" s="28"/>
      <c r="F57" s="28"/>
      <c r="G57" s="28"/>
      <c r="H57" s="28"/>
      <c r="I57" s="28"/>
      <c r="J57" s="28"/>
      <c r="K57" s="28"/>
      <c r="L57" s="28"/>
      <c r="M57" s="28"/>
      <c r="N57" s="28"/>
      <c r="O57" s="28"/>
      <c r="P57" s="28"/>
      <c r="Q57" s="28"/>
      <c r="R57" s="28"/>
      <c r="S57" s="28"/>
      <c r="T57" s="28"/>
      <c r="U57" s="28"/>
      <c r="V57" s="28"/>
      <c r="W57" s="28"/>
      <c r="X57" s="28"/>
      <c r="Y57" s="28"/>
      <c r="Z57" s="28"/>
    </row>
    <row r="58" spans="1:26" s="84" customFormat="1" ht="13.5">
      <c r="A58" s="98" t="s">
        <v>173</v>
      </c>
      <c r="B58" s="104"/>
      <c r="C58" s="104"/>
      <c r="D58" s="104"/>
      <c r="E58" s="104"/>
      <c r="F58" s="104"/>
      <c r="G58" s="104"/>
      <c r="H58" s="104"/>
      <c r="I58" s="104"/>
      <c r="J58" s="104"/>
      <c r="K58" s="104"/>
      <c r="L58" s="104"/>
      <c r="M58" s="169"/>
      <c r="N58" s="169"/>
      <c r="O58" s="169"/>
      <c r="P58" s="169"/>
      <c r="Q58" s="169"/>
      <c r="R58" s="169"/>
      <c r="S58" s="169"/>
      <c r="T58" s="169"/>
      <c r="U58" s="169"/>
      <c r="V58" s="169"/>
      <c r="W58" s="169"/>
      <c r="X58" s="169"/>
      <c r="Y58" s="169"/>
      <c r="Z58" s="169"/>
    </row>
    <row r="59" ht="13.5">
      <c r="A59" s="103" t="s">
        <v>254</v>
      </c>
    </row>
  </sheetData>
  <mergeCells count="239">
    <mergeCell ref="U56:V56"/>
    <mergeCell ref="W56:X56"/>
    <mergeCell ref="Y56:Z56"/>
    <mergeCell ref="X40:Z40"/>
    <mergeCell ref="Y49:Z50"/>
    <mergeCell ref="W55:X55"/>
    <mergeCell ref="U52:V52"/>
    <mergeCell ref="W52:X52"/>
    <mergeCell ref="Y52:Z52"/>
    <mergeCell ref="W53:X53"/>
    <mergeCell ref="A56:C56"/>
    <mergeCell ref="E56:F56"/>
    <mergeCell ref="G56:H56"/>
    <mergeCell ref="I56:J56"/>
    <mergeCell ref="K56:L56"/>
    <mergeCell ref="M56:N56"/>
    <mergeCell ref="O56:P56"/>
    <mergeCell ref="Q56:R56"/>
    <mergeCell ref="S56:T56"/>
    <mergeCell ref="J40:L40"/>
    <mergeCell ref="M40:P40"/>
    <mergeCell ref="Q40:S40"/>
    <mergeCell ref="T40:W40"/>
    <mergeCell ref="M49:N49"/>
    <mergeCell ref="I48:N48"/>
    <mergeCell ref="S55:T55"/>
    <mergeCell ref="K53:L53"/>
    <mergeCell ref="M53:N53"/>
    <mergeCell ref="Y55:Z55"/>
    <mergeCell ref="U55:V55"/>
    <mergeCell ref="A40:C40"/>
    <mergeCell ref="D40:E40"/>
    <mergeCell ref="F40:I40"/>
    <mergeCell ref="A47:C50"/>
    <mergeCell ref="I47:Z47"/>
    <mergeCell ref="D49:D50"/>
    <mergeCell ref="E49:F50"/>
    <mergeCell ref="S49:T50"/>
    <mergeCell ref="D33:L33"/>
    <mergeCell ref="D39:E39"/>
    <mergeCell ref="F39:I39"/>
    <mergeCell ref="A37:C37"/>
    <mergeCell ref="D37:E37"/>
    <mergeCell ref="F37:I37"/>
    <mergeCell ref="A33:C34"/>
    <mergeCell ref="F34:I34"/>
    <mergeCell ref="D34:E34"/>
    <mergeCell ref="J37:L37"/>
    <mergeCell ref="S21:V21"/>
    <mergeCell ref="K25:N25"/>
    <mergeCell ref="O25:R25"/>
    <mergeCell ref="S22:V22"/>
    <mergeCell ref="K22:N22"/>
    <mergeCell ref="K23:N23"/>
    <mergeCell ref="O22:R22"/>
    <mergeCell ref="S25:V25"/>
    <mergeCell ref="M11:O11"/>
    <mergeCell ref="P11:R11"/>
    <mergeCell ref="K21:N21"/>
    <mergeCell ref="O21:R21"/>
    <mergeCell ref="A11:C11"/>
    <mergeCell ref="D11:F11"/>
    <mergeCell ref="G11:I11"/>
    <mergeCell ref="J11:L11"/>
    <mergeCell ref="G50:H50"/>
    <mergeCell ref="D47:H48"/>
    <mergeCell ref="M50:N50"/>
    <mergeCell ref="K49:L50"/>
    <mergeCell ref="G49:H49"/>
    <mergeCell ref="T36:W36"/>
    <mergeCell ref="D36:E36"/>
    <mergeCell ref="F36:I36"/>
    <mergeCell ref="J36:L36"/>
    <mergeCell ref="X36:Z36"/>
    <mergeCell ref="A36:C36"/>
    <mergeCell ref="T39:W39"/>
    <mergeCell ref="J39:L39"/>
    <mergeCell ref="M39:P39"/>
    <mergeCell ref="M36:P36"/>
    <mergeCell ref="Q36:S36"/>
    <mergeCell ref="M38:P38"/>
    <mergeCell ref="A39:C39"/>
    <mergeCell ref="Q39:S39"/>
    <mergeCell ref="D19:F19"/>
    <mergeCell ref="D18:J18"/>
    <mergeCell ref="W19:Z19"/>
    <mergeCell ref="W10:X10"/>
    <mergeCell ref="Y10:Z10"/>
    <mergeCell ref="U10:V10"/>
    <mergeCell ref="M10:O10"/>
    <mergeCell ref="D10:F10"/>
    <mergeCell ref="G10:I10"/>
    <mergeCell ref="J10:L10"/>
    <mergeCell ref="D4:F5"/>
    <mergeCell ref="G5:I5"/>
    <mergeCell ref="A4:C5"/>
    <mergeCell ref="A24:C24"/>
    <mergeCell ref="D24:F24"/>
    <mergeCell ref="G24:J24"/>
    <mergeCell ref="A21:C21"/>
    <mergeCell ref="D21:F21"/>
    <mergeCell ref="G21:J21"/>
    <mergeCell ref="A10:C10"/>
    <mergeCell ref="S5:T5"/>
    <mergeCell ref="A18:C19"/>
    <mergeCell ref="J4:L5"/>
    <mergeCell ref="G4:I4"/>
    <mergeCell ref="G19:J19"/>
    <mergeCell ref="S10:T10"/>
    <mergeCell ref="M9:O9"/>
    <mergeCell ref="P9:R9"/>
    <mergeCell ref="S9:T9"/>
    <mergeCell ref="S19:V19"/>
    <mergeCell ref="U5:V5"/>
    <mergeCell ref="O19:R19"/>
    <mergeCell ref="S4:Z4"/>
    <mergeCell ref="M4:O5"/>
    <mergeCell ref="P4:R5"/>
    <mergeCell ref="W5:X5"/>
    <mergeCell ref="Y5:Z5"/>
    <mergeCell ref="K19:N19"/>
    <mergeCell ref="S18:Z18"/>
    <mergeCell ref="K18:R18"/>
    <mergeCell ref="O48:R48"/>
    <mergeCell ref="O49:P50"/>
    <mergeCell ref="Q49:R50"/>
    <mergeCell ref="W49:X50"/>
    <mergeCell ref="U49:V50"/>
    <mergeCell ref="W48:Z48"/>
    <mergeCell ref="S48:V48"/>
    <mergeCell ref="P10:R10"/>
    <mergeCell ref="Q38:S38"/>
    <mergeCell ref="I49:J50"/>
    <mergeCell ref="K55:L55"/>
    <mergeCell ref="M55:N55"/>
    <mergeCell ref="O55:P55"/>
    <mergeCell ref="Q55:R55"/>
    <mergeCell ref="S52:T52"/>
    <mergeCell ref="Q53:R53"/>
    <mergeCell ref="O24:R24"/>
    <mergeCell ref="A55:C55"/>
    <mergeCell ref="E55:F55"/>
    <mergeCell ref="G55:H55"/>
    <mergeCell ref="I55:J55"/>
    <mergeCell ref="X34:Z34"/>
    <mergeCell ref="M34:P34"/>
    <mergeCell ref="J34:L34"/>
    <mergeCell ref="T34:W34"/>
    <mergeCell ref="Q34:S34"/>
    <mergeCell ref="W25:Z25"/>
    <mergeCell ref="D22:F22"/>
    <mergeCell ref="A25:C25"/>
    <mergeCell ref="D25:F25"/>
    <mergeCell ref="G25:J25"/>
    <mergeCell ref="A22:C22"/>
    <mergeCell ref="A23:C23"/>
    <mergeCell ref="D23:F23"/>
    <mergeCell ref="G23:J23"/>
    <mergeCell ref="G22:J22"/>
    <mergeCell ref="M37:P37"/>
    <mergeCell ref="O23:R23"/>
    <mergeCell ref="M33:S33"/>
    <mergeCell ref="S24:V24"/>
    <mergeCell ref="T33:Z33"/>
    <mergeCell ref="K24:N24"/>
    <mergeCell ref="Q37:S37"/>
    <mergeCell ref="T37:W37"/>
    <mergeCell ref="S23:V23"/>
    <mergeCell ref="W23:Z23"/>
    <mergeCell ref="A38:C38"/>
    <mergeCell ref="D38:E38"/>
    <mergeCell ref="F38:I38"/>
    <mergeCell ref="J38:L38"/>
    <mergeCell ref="K52:L52"/>
    <mergeCell ref="M52:N52"/>
    <mergeCell ref="O52:P52"/>
    <mergeCell ref="Q52:R52"/>
    <mergeCell ref="A52:C52"/>
    <mergeCell ref="E52:F52"/>
    <mergeCell ref="G52:H52"/>
    <mergeCell ref="I52:J52"/>
    <mergeCell ref="A53:C53"/>
    <mergeCell ref="E53:F53"/>
    <mergeCell ref="G53:H53"/>
    <mergeCell ref="I53:J53"/>
    <mergeCell ref="M54:N54"/>
    <mergeCell ref="O54:P54"/>
    <mergeCell ref="Q54:R54"/>
    <mergeCell ref="S54:T54"/>
    <mergeCell ref="M7:O7"/>
    <mergeCell ref="Y53:Z53"/>
    <mergeCell ref="A54:C54"/>
    <mergeCell ref="S7:T7"/>
    <mergeCell ref="U7:V7"/>
    <mergeCell ref="E54:F54"/>
    <mergeCell ref="G54:H54"/>
    <mergeCell ref="I54:J54"/>
    <mergeCell ref="K54:L54"/>
    <mergeCell ref="O53:P53"/>
    <mergeCell ref="A7:C7"/>
    <mergeCell ref="D7:F7"/>
    <mergeCell ref="G7:I7"/>
    <mergeCell ref="J7:L7"/>
    <mergeCell ref="W22:Z22"/>
    <mergeCell ref="W24:Z24"/>
    <mergeCell ref="Y7:Z7"/>
    <mergeCell ref="W9:X9"/>
    <mergeCell ref="W21:Z21"/>
    <mergeCell ref="Y9:Z9"/>
    <mergeCell ref="W8:X8"/>
    <mergeCell ref="Y8:Z8"/>
    <mergeCell ref="S11:T11"/>
    <mergeCell ref="U11:V11"/>
    <mergeCell ref="W11:X11"/>
    <mergeCell ref="Y11:Z11"/>
    <mergeCell ref="U54:V54"/>
    <mergeCell ref="W54:X54"/>
    <mergeCell ref="X37:Z37"/>
    <mergeCell ref="X38:Z38"/>
    <mergeCell ref="Y54:Z54"/>
    <mergeCell ref="U53:V53"/>
    <mergeCell ref="T38:W38"/>
    <mergeCell ref="X39:Z39"/>
    <mergeCell ref="S53:T53"/>
    <mergeCell ref="U8:V8"/>
    <mergeCell ref="A8:C8"/>
    <mergeCell ref="D8:F8"/>
    <mergeCell ref="G8:I8"/>
    <mergeCell ref="J8:L8"/>
    <mergeCell ref="P7:R7"/>
    <mergeCell ref="U9:V9"/>
    <mergeCell ref="W7:X7"/>
    <mergeCell ref="A9:C9"/>
    <mergeCell ref="D9:F9"/>
    <mergeCell ref="G9:I9"/>
    <mergeCell ref="J9:L9"/>
    <mergeCell ref="M8:O8"/>
    <mergeCell ref="P8:R8"/>
    <mergeCell ref="S8:T8"/>
  </mergeCells>
  <printOptions/>
  <pageMargins left="0.7874015748031497" right="0.7874015748031497" top="0.984251968503937" bottom="0.69" header="0.5118110236220472" footer="0.5118110236220472"/>
  <pageSetup horizontalDpi="600" verticalDpi="600" orientation="portrait" paperSize="9" r:id="rId1"/>
  <headerFooter alignWithMargins="0">
    <oddHeader>&amp;R&amp;8保健 ・ 衛生 ・ 公害　　　　81</oddHeader>
  </headerFooter>
</worksheet>
</file>

<file path=xl/worksheets/sheet6.xml><?xml version="1.0" encoding="utf-8"?>
<worksheet xmlns="http://schemas.openxmlformats.org/spreadsheetml/2006/main" xmlns:r="http://schemas.openxmlformats.org/officeDocument/2006/relationships">
  <dimension ref="A1:AF56"/>
  <sheetViews>
    <sheetView workbookViewId="0" topLeftCell="A1">
      <selection activeCell="A39" sqref="A39:C39"/>
    </sheetView>
  </sheetViews>
  <sheetFormatPr defaultColWidth="9.00390625" defaultRowHeight="13.5"/>
  <cols>
    <col min="1" max="1" width="3.125" style="85" customWidth="1"/>
    <col min="2" max="3" width="1.625" style="85" customWidth="1"/>
    <col min="4" max="4" width="6.25390625" style="85" customWidth="1"/>
    <col min="5" max="26" width="3.125" style="85" customWidth="1"/>
    <col min="27" max="16384" width="9.00390625" style="85" customWidth="1"/>
  </cols>
  <sheetData>
    <row r="1" spans="1:26" s="176" customFormat="1" ht="26.25" customHeight="1">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22.5" customHeight="1">
      <c r="A2" s="23" t="s">
        <v>219</v>
      </c>
      <c r="B2" s="23"/>
      <c r="C2" s="23"/>
      <c r="D2" s="23"/>
      <c r="E2" s="23"/>
      <c r="F2" s="23"/>
      <c r="G2" s="23"/>
      <c r="H2" s="23"/>
      <c r="I2" s="23"/>
      <c r="J2" s="23"/>
      <c r="K2" s="23"/>
      <c r="L2" s="23"/>
      <c r="M2" s="23"/>
      <c r="N2" s="23"/>
      <c r="O2" s="23"/>
      <c r="P2" s="23"/>
      <c r="Q2" s="23"/>
      <c r="R2" s="23"/>
      <c r="S2" s="23"/>
      <c r="T2" s="23"/>
      <c r="U2" s="23"/>
      <c r="V2" s="23"/>
      <c r="W2" s="23"/>
      <c r="X2" s="23"/>
      <c r="Y2" s="23"/>
      <c r="Z2" s="23"/>
    </row>
    <row r="3" spans="1:26" ht="13.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row>
    <row r="4" spans="1:26" ht="13.5">
      <c r="A4" s="324" t="s">
        <v>57</v>
      </c>
      <c r="B4" s="318"/>
      <c r="C4" s="318"/>
      <c r="D4" s="318" t="s">
        <v>148</v>
      </c>
      <c r="E4" s="318"/>
      <c r="F4" s="318"/>
      <c r="G4" s="318"/>
      <c r="H4" s="318"/>
      <c r="I4" s="318"/>
      <c r="J4" s="318"/>
      <c r="K4" s="318"/>
      <c r="L4" s="318"/>
      <c r="M4" s="318"/>
      <c r="N4" s="318"/>
      <c r="O4" s="318" t="s">
        <v>149</v>
      </c>
      <c r="P4" s="318"/>
      <c r="Q4" s="318"/>
      <c r="R4" s="318"/>
      <c r="S4" s="318"/>
      <c r="T4" s="318"/>
      <c r="U4" s="318"/>
      <c r="V4" s="318"/>
      <c r="W4" s="318"/>
      <c r="X4" s="318"/>
      <c r="Y4" s="318"/>
      <c r="Z4" s="319"/>
    </row>
    <row r="5" spans="1:27" ht="13.5">
      <c r="A5" s="325"/>
      <c r="B5" s="316"/>
      <c r="C5" s="316"/>
      <c r="D5" s="316" t="s">
        <v>81</v>
      </c>
      <c r="E5" s="316"/>
      <c r="F5" s="316"/>
      <c r="G5" s="316" t="s">
        <v>60</v>
      </c>
      <c r="H5" s="316"/>
      <c r="I5" s="316"/>
      <c r="J5" s="316"/>
      <c r="K5" s="316" t="s">
        <v>80</v>
      </c>
      <c r="L5" s="316"/>
      <c r="M5" s="316"/>
      <c r="N5" s="316"/>
      <c r="O5" s="316" t="s">
        <v>255</v>
      </c>
      <c r="P5" s="316"/>
      <c r="Q5" s="316"/>
      <c r="R5" s="316"/>
      <c r="S5" s="316" t="s">
        <v>60</v>
      </c>
      <c r="T5" s="316"/>
      <c r="U5" s="316"/>
      <c r="V5" s="316"/>
      <c r="W5" s="316" t="s">
        <v>80</v>
      </c>
      <c r="X5" s="316"/>
      <c r="Y5" s="316"/>
      <c r="Z5" s="331"/>
      <c r="AA5" s="178"/>
    </row>
    <row r="6" spans="1:26" ht="5.25" customHeight="1">
      <c r="A6" s="135"/>
      <c r="B6" s="135"/>
      <c r="C6" s="136"/>
      <c r="D6" s="33"/>
      <c r="E6" s="33"/>
      <c r="F6" s="33"/>
      <c r="G6" s="33"/>
      <c r="H6" s="33"/>
      <c r="I6" s="33"/>
      <c r="J6" s="33"/>
      <c r="K6" s="33"/>
      <c r="L6" s="33"/>
      <c r="M6" s="33"/>
      <c r="N6" s="33"/>
      <c r="O6" s="33"/>
      <c r="P6" s="33"/>
      <c r="Q6" s="33"/>
      <c r="R6" s="33"/>
      <c r="S6" s="33"/>
      <c r="T6" s="33"/>
      <c r="U6" s="33"/>
      <c r="V6" s="33"/>
      <c r="W6" s="33"/>
      <c r="X6" s="33"/>
      <c r="Y6" s="33"/>
      <c r="Z6" s="33"/>
    </row>
    <row r="7" spans="1:26" ht="13.5">
      <c r="A7" s="320">
        <v>17</v>
      </c>
      <c r="B7" s="320"/>
      <c r="C7" s="321"/>
      <c r="D7" s="221">
        <v>24</v>
      </c>
      <c r="E7" s="214"/>
      <c r="F7" s="214"/>
      <c r="G7" s="214">
        <v>1427</v>
      </c>
      <c r="H7" s="214"/>
      <c r="I7" s="214"/>
      <c r="J7" s="214"/>
      <c r="K7" s="214">
        <v>34</v>
      </c>
      <c r="L7" s="214"/>
      <c r="M7" s="214"/>
      <c r="N7" s="214"/>
      <c r="O7" s="214">
        <v>24</v>
      </c>
      <c r="P7" s="214"/>
      <c r="Q7" s="214"/>
      <c r="R7" s="214"/>
      <c r="S7" s="214">
        <v>1468</v>
      </c>
      <c r="T7" s="214"/>
      <c r="U7" s="214"/>
      <c r="V7" s="214"/>
      <c r="W7" s="214">
        <v>306</v>
      </c>
      <c r="X7" s="214"/>
      <c r="Y7" s="214"/>
      <c r="Z7" s="214"/>
    </row>
    <row r="8" spans="1:26" ht="13.5">
      <c r="A8" s="320">
        <v>18</v>
      </c>
      <c r="B8" s="252"/>
      <c r="C8" s="317"/>
      <c r="D8" s="221">
        <v>24</v>
      </c>
      <c r="E8" s="332"/>
      <c r="F8" s="332"/>
      <c r="G8" s="214">
        <v>1373</v>
      </c>
      <c r="H8" s="214"/>
      <c r="I8" s="214"/>
      <c r="J8" s="214"/>
      <c r="K8" s="214">
        <v>34</v>
      </c>
      <c r="L8" s="214"/>
      <c r="M8" s="214"/>
      <c r="N8" s="214"/>
      <c r="O8" s="214">
        <v>24</v>
      </c>
      <c r="P8" s="214"/>
      <c r="Q8" s="214"/>
      <c r="R8" s="214"/>
      <c r="S8" s="214">
        <v>1396</v>
      </c>
      <c r="T8" s="214"/>
      <c r="U8" s="214"/>
      <c r="V8" s="214"/>
      <c r="W8" s="214">
        <v>256</v>
      </c>
      <c r="X8" s="214"/>
      <c r="Y8" s="214"/>
      <c r="Z8" s="214"/>
    </row>
    <row r="9" spans="1:26" ht="13.5">
      <c r="A9" s="320">
        <v>19</v>
      </c>
      <c r="B9" s="253"/>
      <c r="C9" s="254"/>
      <c r="D9" s="221">
        <v>24</v>
      </c>
      <c r="E9" s="302"/>
      <c r="F9" s="302"/>
      <c r="G9" s="214">
        <v>1497</v>
      </c>
      <c r="H9" s="214"/>
      <c r="I9" s="214"/>
      <c r="J9" s="214"/>
      <c r="K9" s="214">
        <v>29</v>
      </c>
      <c r="L9" s="214"/>
      <c r="M9" s="214"/>
      <c r="N9" s="214"/>
      <c r="O9" s="214">
        <v>24</v>
      </c>
      <c r="P9" s="214"/>
      <c r="Q9" s="214"/>
      <c r="R9" s="214"/>
      <c r="S9" s="214">
        <v>1409</v>
      </c>
      <c r="T9" s="214"/>
      <c r="U9" s="214"/>
      <c r="V9" s="214"/>
      <c r="W9" s="214">
        <v>318</v>
      </c>
      <c r="X9" s="214"/>
      <c r="Y9" s="214"/>
      <c r="Z9" s="214"/>
    </row>
    <row r="10" spans="1:26" ht="13.5">
      <c r="A10" s="320">
        <v>20</v>
      </c>
      <c r="B10" s="253"/>
      <c r="C10" s="254"/>
      <c r="D10" s="221">
        <v>24</v>
      </c>
      <c r="E10" s="302"/>
      <c r="F10" s="302"/>
      <c r="G10" s="214">
        <v>1383</v>
      </c>
      <c r="H10" s="214"/>
      <c r="I10" s="214"/>
      <c r="J10" s="214"/>
      <c r="K10" s="214">
        <v>36</v>
      </c>
      <c r="L10" s="214"/>
      <c r="M10" s="214"/>
      <c r="N10" s="214"/>
      <c r="O10" s="214">
        <v>24</v>
      </c>
      <c r="P10" s="214"/>
      <c r="Q10" s="214"/>
      <c r="R10" s="214"/>
      <c r="S10" s="214">
        <v>1333</v>
      </c>
      <c r="T10" s="214"/>
      <c r="U10" s="214"/>
      <c r="V10" s="214"/>
      <c r="W10" s="214">
        <v>245</v>
      </c>
      <c r="X10" s="214"/>
      <c r="Y10" s="214"/>
      <c r="Z10" s="214"/>
    </row>
    <row r="11" spans="1:26" ht="13.5">
      <c r="A11" s="326">
        <v>21</v>
      </c>
      <c r="B11" s="283"/>
      <c r="C11" s="284"/>
      <c r="D11" s="194">
        <v>24</v>
      </c>
      <c r="E11" s="300"/>
      <c r="F11" s="300"/>
      <c r="G11" s="206">
        <v>1443</v>
      </c>
      <c r="H11" s="206"/>
      <c r="I11" s="206"/>
      <c r="J11" s="206"/>
      <c r="K11" s="206">
        <v>26</v>
      </c>
      <c r="L11" s="206"/>
      <c r="M11" s="206"/>
      <c r="N11" s="206"/>
      <c r="O11" s="206">
        <v>24</v>
      </c>
      <c r="P11" s="206"/>
      <c r="Q11" s="206"/>
      <c r="R11" s="206"/>
      <c r="S11" s="206">
        <v>1417</v>
      </c>
      <c r="T11" s="206"/>
      <c r="U11" s="206"/>
      <c r="V11" s="206"/>
      <c r="W11" s="206">
        <v>234</v>
      </c>
      <c r="X11" s="206"/>
      <c r="Y11" s="206"/>
      <c r="Z11" s="206"/>
    </row>
    <row r="12" spans="1:26" ht="5.25" customHeight="1">
      <c r="A12" s="41"/>
      <c r="B12" s="41"/>
      <c r="C12" s="42"/>
      <c r="D12" s="33"/>
      <c r="E12" s="33"/>
      <c r="F12" s="33"/>
      <c r="G12" s="33"/>
      <c r="H12" s="33"/>
      <c r="I12" s="33"/>
      <c r="J12" s="33"/>
      <c r="K12" s="33"/>
      <c r="L12" s="33"/>
      <c r="M12" s="33"/>
      <c r="N12" s="33"/>
      <c r="O12" s="33"/>
      <c r="P12" s="33"/>
      <c r="Q12" s="33"/>
      <c r="R12" s="33"/>
      <c r="S12" s="33"/>
      <c r="T12" s="33"/>
      <c r="U12" s="33"/>
      <c r="V12" s="33"/>
      <c r="W12" s="33"/>
      <c r="X12" s="33"/>
      <c r="Y12" s="33"/>
      <c r="Z12" s="33"/>
    </row>
    <row r="13" spans="1:26" ht="13.5">
      <c r="A13" s="88" t="s">
        <v>173</v>
      </c>
      <c r="B13" s="133"/>
      <c r="C13" s="133"/>
      <c r="D13" s="133"/>
      <c r="E13" s="133"/>
      <c r="F13" s="133"/>
      <c r="G13" s="133"/>
      <c r="H13" s="133"/>
      <c r="I13" s="133"/>
      <c r="J13" s="133"/>
      <c r="K13" s="133"/>
      <c r="L13" s="133"/>
      <c r="M13" s="165"/>
      <c r="N13" s="165"/>
      <c r="O13" s="165"/>
      <c r="P13" s="165"/>
      <c r="Q13" s="165"/>
      <c r="R13" s="165"/>
      <c r="S13" s="165"/>
      <c r="T13" s="165"/>
      <c r="U13" s="165"/>
      <c r="V13" s="165"/>
      <c r="W13" s="165"/>
      <c r="X13" s="165"/>
      <c r="Y13" s="165"/>
      <c r="Z13" s="165"/>
    </row>
    <row r="16" spans="1:26" ht="22.5" customHeight="1">
      <c r="A16" s="23" t="s">
        <v>261</v>
      </c>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3.5">
      <c r="A17" s="177"/>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ht="15" customHeight="1">
      <c r="A18" s="324" t="s">
        <v>57</v>
      </c>
      <c r="B18" s="318"/>
      <c r="C18" s="318"/>
      <c r="D18" s="318" t="s">
        <v>82</v>
      </c>
      <c r="E18" s="318"/>
      <c r="F18" s="318"/>
      <c r="G18" s="318"/>
      <c r="H18" s="318"/>
      <c r="I18" s="318"/>
      <c r="J18" s="318"/>
      <c r="K18" s="318" t="s">
        <v>83</v>
      </c>
      <c r="L18" s="318"/>
      <c r="M18" s="318"/>
      <c r="N18" s="318"/>
      <c r="O18" s="318"/>
      <c r="P18" s="318"/>
      <c r="Q18" s="318"/>
      <c r="R18" s="318"/>
      <c r="S18" s="330" t="s">
        <v>84</v>
      </c>
      <c r="T18" s="330"/>
      <c r="U18" s="330"/>
      <c r="V18" s="330"/>
      <c r="W18" s="330"/>
      <c r="X18" s="330"/>
      <c r="Y18" s="330"/>
      <c r="Z18" s="333"/>
    </row>
    <row r="19" spans="1:26" ht="13.5">
      <c r="A19" s="325"/>
      <c r="B19" s="316"/>
      <c r="C19" s="316"/>
      <c r="D19" s="134" t="s">
        <v>73</v>
      </c>
      <c r="E19" s="316" t="s">
        <v>60</v>
      </c>
      <c r="F19" s="316"/>
      <c r="G19" s="316"/>
      <c r="H19" s="316" t="s">
        <v>62</v>
      </c>
      <c r="I19" s="316"/>
      <c r="J19" s="316"/>
      <c r="K19" s="316" t="s">
        <v>85</v>
      </c>
      <c r="L19" s="316"/>
      <c r="M19" s="316" t="s">
        <v>60</v>
      </c>
      <c r="N19" s="316"/>
      <c r="O19" s="316"/>
      <c r="P19" s="316" t="s">
        <v>62</v>
      </c>
      <c r="Q19" s="316"/>
      <c r="R19" s="316"/>
      <c r="S19" s="316" t="s">
        <v>85</v>
      </c>
      <c r="T19" s="316"/>
      <c r="U19" s="316" t="s">
        <v>60</v>
      </c>
      <c r="V19" s="316"/>
      <c r="W19" s="316"/>
      <c r="X19" s="316" t="s">
        <v>62</v>
      </c>
      <c r="Y19" s="316"/>
      <c r="Z19" s="331"/>
    </row>
    <row r="20" spans="1:26" ht="5.25" customHeight="1">
      <c r="A20" s="135"/>
      <c r="B20" s="135"/>
      <c r="C20" s="136"/>
      <c r="D20" s="33"/>
      <c r="E20" s="33"/>
      <c r="F20" s="33"/>
      <c r="G20" s="33"/>
      <c r="H20" s="33"/>
      <c r="I20" s="33"/>
      <c r="J20" s="33"/>
      <c r="K20" s="33"/>
      <c r="L20" s="33"/>
      <c r="M20" s="33"/>
      <c r="N20" s="33"/>
      <c r="O20" s="33"/>
      <c r="P20" s="33"/>
      <c r="Q20" s="33"/>
      <c r="R20" s="33"/>
      <c r="S20" s="33"/>
      <c r="T20" s="33"/>
      <c r="U20" s="33"/>
      <c r="V20" s="33"/>
      <c r="W20" s="33"/>
      <c r="X20" s="33"/>
      <c r="Y20" s="33"/>
      <c r="Z20" s="33"/>
    </row>
    <row r="21" spans="1:26" ht="13.5">
      <c r="A21" s="320">
        <v>17</v>
      </c>
      <c r="B21" s="320"/>
      <c r="C21" s="321"/>
      <c r="D21" s="51">
        <v>12</v>
      </c>
      <c r="E21" s="221">
        <v>91</v>
      </c>
      <c r="F21" s="221"/>
      <c r="G21" s="221"/>
      <c r="H21" s="221">
        <v>26</v>
      </c>
      <c r="I21" s="221"/>
      <c r="J21" s="221"/>
      <c r="K21" s="221">
        <v>12</v>
      </c>
      <c r="L21" s="221"/>
      <c r="M21" s="221">
        <v>132</v>
      </c>
      <c r="N21" s="221"/>
      <c r="O21" s="221"/>
      <c r="P21" s="221">
        <v>49</v>
      </c>
      <c r="Q21" s="221"/>
      <c r="R21" s="221"/>
      <c r="S21" s="221">
        <v>100</v>
      </c>
      <c r="T21" s="221"/>
      <c r="U21" s="221">
        <v>72</v>
      </c>
      <c r="V21" s="221"/>
      <c r="W21" s="221"/>
      <c r="X21" s="221">
        <v>24</v>
      </c>
      <c r="Y21" s="221"/>
      <c r="Z21" s="221"/>
    </row>
    <row r="22" spans="1:26" ht="13.5">
      <c r="A22" s="320">
        <v>18</v>
      </c>
      <c r="B22" s="252"/>
      <c r="C22" s="317"/>
      <c r="D22" s="51">
        <v>12</v>
      </c>
      <c r="E22" s="221">
        <v>110</v>
      </c>
      <c r="F22" s="221"/>
      <c r="G22" s="221"/>
      <c r="H22" s="221">
        <v>37</v>
      </c>
      <c r="I22" s="221"/>
      <c r="J22" s="221"/>
      <c r="K22" s="221">
        <v>12</v>
      </c>
      <c r="L22" s="221"/>
      <c r="M22" s="221">
        <v>160</v>
      </c>
      <c r="N22" s="221"/>
      <c r="O22" s="221"/>
      <c r="P22" s="221">
        <v>53</v>
      </c>
      <c r="Q22" s="221"/>
      <c r="R22" s="221"/>
      <c r="S22" s="221">
        <v>100</v>
      </c>
      <c r="T22" s="221"/>
      <c r="U22" s="221">
        <v>108</v>
      </c>
      <c r="V22" s="221"/>
      <c r="W22" s="221"/>
      <c r="X22" s="221">
        <v>34</v>
      </c>
      <c r="Y22" s="221"/>
      <c r="Z22" s="221"/>
    </row>
    <row r="23" spans="1:26" ht="13.5">
      <c r="A23" s="320">
        <v>19</v>
      </c>
      <c r="B23" s="253"/>
      <c r="C23" s="254"/>
      <c r="D23" s="51">
        <v>12</v>
      </c>
      <c r="E23" s="221">
        <v>107</v>
      </c>
      <c r="F23" s="221"/>
      <c r="G23" s="221"/>
      <c r="H23" s="221">
        <v>24</v>
      </c>
      <c r="I23" s="221"/>
      <c r="J23" s="221"/>
      <c r="K23" s="221">
        <v>12</v>
      </c>
      <c r="L23" s="221"/>
      <c r="M23" s="221">
        <v>157</v>
      </c>
      <c r="N23" s="221"/>
      <c r="O23" s="221"/>
      <c r="P23" s="221">
        <v>58</v>
      </c>
      <c r="Q23" s="221"/>
      <c r="R23" s="221"/>
      <c r="S23" s="221">
        <v>107</v>
      </c>
      <c r="T23" s="221"/>
      <c r="U23" s="221">
        <v>54</v>
      </c>
      <c r="V23" s="221"/>
      <c r="W23" s="221"/>
      <c r="X23" s="221">
        <v>24</v>
      </c>
      <c r="Y23" s="221"/>
      <c r="Z23" s="221"/>
    </row>
    <row r="24" spans="1:26" ht="13.5">
      <c r="A24" s="320">
        <v>20</v>
      </c>
      <c r="B24" s="253"/>
      <c r="C24" s="254"/>
      <c r="D24" s="51">
        <v>12</v>
      </c>
      <c r="E24" s="221">
        <v>124</v>
      </c>
      <c r="F24" s="221"/>
      <c r="G24" s="221"/>
      <c r="H24" s="221">
        <v>35</v>
      </c>
      <c r="I24" s="221"/>
      <c r="J24" s="221"/>
      <c r="K24" s="221">
        <v>12</v>
      </c>
      <c r="L24" s="221"/>
      <c r="M24" s="221">
        <v>190</v>
      </c>
      <c r="N24" s="221"/>
      <c r="O24" s="221"/>
      <c r="P24" s="221">
        <v>81</v>
      </c>
      <c r="Q24" s="221"/>
      <c r="R24" s="221"/>
      <c r="S24" s="221">
        <v>69</v>
      </c>
      <c r="T24" s="221"/>
      <c r="U24" s="221">
        <v>59</v>
      </c>
      <c r="V24" s="221"/>
      <c r="W24" s="221"/>
      <c r="X24" s="221">
        <v>26</v>
      </c>
      <c r="Y24" s="221"/>
      <c r="Z24" s="221"/>
    </row>
    <row r="25" spans="1:26" ht="13.5">
      <c r="A25" s="326">
        <v>21</v>
      </c>
      <c r="B25" s="283"/>
      <c r="C25" s="284"/>
      <c r="D25" s="174">
        <v>12</v>
      </c>
      <c r="E25" s="206">
        <v>119</v>
      </c>
      <c r="F25" s="206"/>
      <c r="G25" s="206"/>
      <c r="H25" s="206">
        <v>42</v>
      </c>
      <c r="I25" s="206"/>
      <c r="J25" s="206"/>
      <c r="K25" s="206">
        <v>12</v>
      </c>
      <c r="L25" s="206"/>
      <c r="M25" s="206">
        <v>191</v>
      </c>
      <c r="N25" s="206"/>
      <c r="O25" s="206"/>
      <c r="P25" s="206">
        <v>87</v>
      </c>
      <c r="Q25" s="206"/>
      <c r="R25" s="206"/>
      <c r="S25" s="206">
        <v>50</v>
      </c>
      <c r="T25" s="206"/>
      <c r="U25" s="206">
        <v>68</v>
      </c>
      <c r="V25" s="206"/>
      <c r="W25" s="206"/>
      <c r="X25" s="206">
        <v>33</v>
      </c>
      <c r="Y25" s="206"/>
      <c r="Z25" s="206"/>
    </row>
    <row r="26" spans="1:26" ht="5.25" customHeight="1">
      <c r="A26" s="41"/>
      <c r="B26" s="41"/>
      <c r="C26" s="42"/>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13.5">
      <c r="A27" s="88" t="s">
        <v>173</v>
      </c>
      <c r="B27" s="133"/>
      <c r="C27" s="133"/>
      <c r="D27" s="133"/>
      <c r="E27" s="133"/>
      <c r="F27" s="133"/>
      <c r="G27" s="133"/>
      <c r="H27" s="133"/>
      <c r="I27" s="133"/>
      <c r="J27" s="133"/>
      <c r="K27" s="133"/>
      <c r="L27" s="133"/>
      <c r="M27" s="165"/>
      <c r="N27" s="165"/>
      <c r="O27" s="165"/>
      <c r="P27" s="165"/>
      <c r="Q27" s="165"/>
      <c r="R27" s="165"/>
      <c r="S27" s="165"/>
      <c r="T27" s="165"/>
      <c r="U27" s="165"/>
      <c r="V27" s="165"/>
      <c r="W27" s="165"/>
      <c r="X27" s="165"/>
      <c r="Y27" s="165"/>
      <c r="Z27" s="165"/>
    </row>
    <row r="30" spans="1:26" ht="22.5" customHeight="1">
      <c r="A30" s="23" t="s">
        <v>218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3.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 customHeight="1">
      <c r="A32" s="324" t="s">
        <v>57</v>
      </c>
      <c r="B32" s="318"/>
      <c r="C32" s="318"/>
      <c r="D32" s="318" t="s">
        <v>86</v>
      </c>
      <c r="E32" s="318"/>
      <c r="F32" s="318"/>
      <c r="G32" s="318"/>
      <c r="H32" s="318"/>
      <c r="I32" s="318" t="s">
        <v>87</v>
      </c>
      <c r="J32" s="318"/>
      <c r="K32" s="318"/>
      <c r="L32" s="318"/>
      <c r="M32" s="318"/>
      <c r="N32" s="318"/>
      <c r="O32" s="330" t="s">
        <v>90</v>
      </c>
      <c r="P32" s="330"/>
      <c r="Q32" s="330"/>
      <c r="R32" s="330"/>
      <c r="S32" s="330"/>
      <c r="T32" s="330"/>
      <c r="U32" s="318" t="s">
        <v>88</v>
      </c>
      <c r="V32" s="318"/>
      <c r="W32" s="318"/>
      <c r="X32" s="318"/>
      <c r="Y32" s="318"/>
      <c r="Z32" s="319"/>
    </row>
    <row r="33" spans="1:32" ht="13.5">
      <c r="A33" s="325"/>
      <c r="B33" s="316"/>
      <c r="C33" s="316"/>
      <c r="D33" s="327" t="s">
        <v>151</v>
      </c>
      <c r="E33" s="327"/>
      <c r="F33" s="328" t="s">
        <v>89</v>
      </c>
      <c r="G33" s="328"/>
      <c r="H33" s="328"/>
      <c r="I33" s="327" t="s">
        <v>150</v>
      </c>
      <c r="J33" s="327"/>
      <c r="K33" s="327"/>
      <c r="L33" s="328" t="s">
        <v>89</v>
      </c>
      <c r="M33" s="328"/>
      <c r="N33" s="328"/>
      <c r="O33" s="327" t="s">
        <v>150</v>
      </c>
      <c r="P33" s="327"/>
      <c r="Q33" s="327"/>
      <c r="R33" s="328" t="s">
        <v>89</v>
      </c>
      <c r="S33" s="328"/>
      <c r="T33" s="328"/>
      <c r="U33" s="327" t="s">
        <v>150</v>
      </c>
      <c r="V33" s="327"/>
      <c r="W33" s="327"/>
      <c r="X33" s="328" t="s">
        <v>89</v>
      </c>
      <c r="Y33" s="328"/>
      <c r="Z33" s="329"/>
      <c r="AF33" s="179"/>
    </row>
    <row r="34" spans="1:26" ht="5.25" customHeight="1">
      <c r="A34" s="135"/>
      <c r="B34" s="135"/>
      <c r="C34" s="136"/>
      <c r="D34" s="33"/>
      <c r="E34" s="33"/>
      <c r="F34" s="33"/>
      <c r="G34" s="33"/>
      <c r="H34" s="33"/>
      <c r="I34" s="33"/>
      <c r="J34" s="33"/>
      <c r="K34" s="33"/>
      <c r="L34" s="33"/>
      <c r="M34" s="33"/>
      <c r="N34" s="33"/>
      <c r="O34" s="33"/>
      <c r="P34" s="33"/>
      <c r="Q34" s="33"/>
      <c r="R34" s="33"/>
      <c r="S34" s="33"/>
      <c r="T34" s="33"/>
      <c r="U34" s="33"/>
      <c r="V34" s="33"/>
      <c r="W34" s="33"/>
      <c r="X34" s="33"/>
      <c r="Y34" s="33"/>
      <c r="Z34" s="33"/>
    </row>
    <row r="35" spans="1:26" ht="13.5">
      <c r="A35" s="320">
        <v>17</v>
      </c>
      <c r="B35" s="320"/>
      <c r="C35" s="321"/>
      <c r="D35" s="221" t="s">
        <v>163</v>
      </c>
      <c r="E35" s="214"/>
      <c r="F35" s="214" t="s">
        <v>163</v>
      </c>
      <c r="G35" s="214"/>
      <c r="H35" s="214"/>
      <c r="I35" s="214">
        <v>37</v>
      </c>
      <c r="J35" s="214"/>
      <c r="K35" s="214"/>
      <c r="L35" s="214">
        <v>6</v>
      </c>
      <c r="M35" s="214"/>
      <c r="N35" s="214"/>
      <c r="O35" s="214">
        <v>73</v>
      </c>
      <c r="P35" s="214"/>
      <c r="Q35" s="214"/>
      <c r="R35" s="214">
        <v>4</v>
      </c>
      <c r="S35" s="214"/>
      <c r="T35" s="214"/>
      <c r="U35" s="214">
        <v>63</v>
      </c>
      <c r="V35" s="214"/>
      <c r="W35" s="214"/>
      <c r="X35" s="214">
        <v>6</v>
      </c>
      <c r="Y35" s="214"/>
      <c r="Z35" s="214"/>
    </row>
    <row r="36" spans="1:26" ht="13.5">
      <c r="A36" s="320">
        <v>18</v>
      </c>
      <c r="B36" s="252"/>
      <c r="C36" s="317"/>
      <c r="D36" s="221" t="s">
        <v>163</v>
      </c>
      <c r="E36" s="214"/>
      <c r="F36" s="214" t="s">
        <v>163</v>
      </c>
      <c r="G36" s="214"/>
      <c r="H36" s="214"/>
      <c r="I36" s="214">
        <v>41</v>
      </c>
      <c r="J36" s="214"/>
      <c r="K36" s="214"/>
      <c r="L36" s="214">
        <v>4</v>
      </c>
      <c r="M36" s="214"/>
      <c r="N36" s="214"/>
      <c r="O36" s="214">
        <v>39</v>
      </c>
      <c r="P36" s="214"/>
      <c r="Q36" s="214"/>
      <c r="R36" s="214">
        <v>7</v>
      </c>
      <c r="S36" s="214"/>
      <c r="T36" s="214"/>
      <c r="U36" s="214">
        <v>69</v>
      </c>
      <c r="V36" s="214"/>
      <c r="W36" s="214"/>
      <c r="X36" s="214">
        <v>12</v>
      </c>
      <c r="Y36" s="214"/>
      <c r="Z36" s="214"/>
    </row>
    <row r="37" spans="1:26" ht="13.5">
      <c r="A37" s="320">
        <v>19</v>
      </c>
      <c r="B37" s="253"/>
      <c r="C37" s="254"/>
      <c r="D37" s="221" t="s">
        <v>163</v>
      </c>
      <c r="E37" s="214"/>
      <c r="F37" s="214" t="s">
        <v>163</v>
      </c>
      <c r="G37" s="214"/>
      <c r="H37" s="214"/>
      <c r="I37" s="214">
        <v>25</v>
      </c>
      <c r="J37" s="214"/>
      <c r="K37" s="214"/>
      <c r="L37" s="214">
        <v>23</v>
      </c>
      <c r="M37" s="214"/>
      <c r="N37" s="214"/>
      <c r="O37" s="214">
        <v>72</v>
      </c>
      <c r="P37" s="214"/>
      <c r="Q37" s="214"/>
      <c r="R37" s="214">
        <v>62</v>
      </c>
      <c r="S37" s="214"/>
      <c r="T37" s="214"/>
      <c r="U37" s="214">
        <v>48</v>
      </c>
      <c r="V37" s="214"/>
      <c r="W37" s="214"/>
      <c r="X37" s="214">
        <v>41</v>
      </c>
      <c r="Y37" s="214"/>
      <c r="Z37" s="214"/>
    </row>
    <row r="38" spans="1:26" ht="13.5">
      <c r="A38" s="320">
        <v>20</v>
      </c>
      <c r="B38" s="253"/>
      <c r="C38" s="254"/>
      <c r="D38" s="221" t="s">
        <v>163</v>
      </c>
      <c r="E38" s="214"/>
      <c r="F38" s="214" t="s">
        <v>163</v>
      </c>
      <c r="G38" s="214"/>
      <c r="H38" s="214"/>
      <c r="I38" s="214">
        <v>39</v>
      </c>
      <c r="J38" s="214"/>
      <c r="K38" s="214"/>
      <c r="L38" s="214">
        <v>4</v>
      </c>
      <c r="M38" s="214"/>
      <c r="N38" s="214"/>
      <c r="O38" s="214">
        <v>72</v>
      </c>
      <c r="P38" s="214"/>
      <c r="Q38" s="214"/>
      <c r="R38" s="214">
        <v>10</v>
      </c>
      <c r="S38" s="214"/>
      <c r="T38" s="214"/>
      <c r="U38" s="214">
        <v>80</v>
      </c>
      <c r="V38" s="214"/>
      <c r="W38" s="214"/>
      <c r="X38" s="214">
        <v>14</v>
      </c>
      <c r="Y38" s="214"/>
      <c r="Z38" s="214"/>
    </row>
    <row r="39" spans="1:26" ht="13.5">
      <c r="A39" s="326">
        <v>21</v>
      </c>
      <c r="B39" s="283"/>
      <c r="C39" s="284"/>
      <c r="D39" s="221" t="s">
        <v>163</v>
      </c>
      <c r="E39" s="214"/>
      <c r="F39" s="214" t="s">
        <v>163</v>
      </c>
      <c r="G39" s="214"/>
      <c r="H39" s="214"/>
      <c r="I39" s="206">
        <v>36</v>
      </c>
      <c r="J39" s="206"/>
      <c r="K39" s="206"/>
      <c r="L39" s="206">
        <v>2</v>
      </c>
      <c r="M39" s="206"/>
      <c r="N39" s="206"/>
      <c r="O39" s="206">
        <v>61</v>
      </c>
      <c r="P39" s="206"/>
      <c r="Q39" s="206"/>
      <c r="R39" s="206">
        <v>14</v>
      </c>
      <c r="S39" s="206"/>
      <c r="T39" s="206"/>
      <c r="U39" s="206">
        <v>109</v>
      </c>
      <c r="V39" s="206"/>
      <c r="W39" s="206"/>
      <c r="X39" s="206">
        <v>28</v>
      </c>
      <c r="Y39" s="206"/>
      <c r="Z39" s="206"/>
    </row>
    <row r="40" spans="1:26" ht="5.25" customHeight="1">
      <c r="A40" s="41"/>
      <c r="B40" s="41"/>
      <c r="C40" s="42"/>
      <c r="D40" s="33"/>
      <c r="E40" s="33"/>
      <c r="F40" s="33"/>
      <c r="G40" s="33"/>
      <c r="H40" s="33"/>
      <c r="I40" s="33"/>
      <c r="J40" s="33"/>
      <c r="K40" s="33"/>
      <c r="L40" s="33"/>
      <c r="M40" s="33"/>
      <c r="N40" s="33"/>
      <c r="O40" s="33"/>
      <c r="P40" s="33"/>
      <c r="Q40" s="33"/>
      <c r="R40" s="33"/>
      <c r="S40" s="33"/>
      <c r="T40" s="33"/>
      <c r="U40" s="33"/>
      <c r="V40" s="33"/>
      <c r="W40" s="33"/>
      <c r="X40" s="33"/>
      <c r="Y40" s="33"/>
      <c r="Z40" s="33"/>
    </row>
    <row r="41" spans="1:26" ht="13.5">
      <c r="A41" s="88" t="s">
        <v>173</v>
      </c>
      <c r="B41" s="133"/>
      <c r="C41" s="133"/>
      <c r="D41" s="133"/>
      <c r="E41" s="133"/>
      <c r="F41" s="133"/>
      <c r="G41" s="133"/>
      <c r="H41" s="133"/>
      <c r="I41" s="133"/>
      <c r="J41" s="133"/>
      <c r="K41" s="133"/>
      <c r="L41" s="133"/>
      <c r="M41" s="165"/>
      <c r="N41" s="165"/>
      <c r="O41" s="165"/>
      <c r="P41" s="165"/>
      <c r="Q41" s="165"/>
      <c r="R41" s="165"/>
      <c r="S41" s="165"/>
      <c r="T41" s="165"/>
      <c r="U41" s="165"/>
      <c r="V41" s="165"/>
      <c r="W41" s="165"/>
      <c r="X41" s="165"/>
      <c r="Y41" s="165"/>
      <c r="Z41" s="165"/>
    </row>
    <row r="44" spans="1:26" ht="22.5" customHeight="1">
      <c r="A44" s="23" t="s">
        <v>217</v>
      </c>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3.5">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row>
    <row r="46" spans="1:20" ht="13.5">
      <c r="A46" s="324" t="s">
        <v>57</v>
      </c>
      <c r="B46" s="318"/>
      <c r="C46" s="318"/>
      <c r="D46" s="318" t="s">
        <v>154</v>
      </c>
      <c r="E46" s="318"/>
      <c r="F46" s="318"/>
      <c r="G46" s="318"/>
      <c r="H46" s="318"/>
      <c r="I46" s="318" t="s">
        <v>155</v>
      </c>
      <c r="J46" s="318"/>
      <c r="K46" s="318"/>
      <c r="L46" s="318"/>
      <c r="M46" s="318"/>
      <c r="N46" s="318"/>
      <c r="O46" s="318" t="s">
        <v>91</v>
      </c>
      <c r="P46" s="318"/>
      <c r="Q46" s="318"/>
      <c r="R46" s="318"/>
      <c r="S46" s="318"/>
      <c r="T46" s="319"/>
    </row>
    <row r="47" spans="1:20" ht="13.5">
      <c r="A47" s="325"/>
      <c r="B47" s="316"/>
      <c r="C47" s="316"/>
      <c r="D47" s="316" t="s">
        <v>92</v>
      </c>
      <c r="E47" s="316"/>
      <c r="F47" s="316" t="s">
        <v>73</v>
      </c>
      <c r="G47" s="316"/>
      <c r="H47" s="316"/>
      <c r="I47" s="316" t="s">
        <v>92</v>
      </c>
      <c r="J47" s="316"/>
      <c r="K47" s="316"/>
      <c r="L47" s="316" t="s">
        <v>73</v>
      </c>
      <c r="M47" s="316"/>
      <c r="N47" s="316"/>
      <c r="O47" s="316" t="s">
        <v>92</v>
      </c>
      <c r="P47" s="316"/>
      <c r="Q47" s="316"/>
      <c r="R47" s="316" t="s">
        <v>73</v>
      </c>
      <c r="S47" s="316"/>
      <c r="T47" s="331"/>
    </row>
    <row r="48" spans="1:20" ht="5.25" customHeight="1">
      <c r="A48" s="322"/>
      <c r="B48" s="322"/>
      <c r="C48" s="323"/>
      <c r="D48" s="33"/>
      <c r="E48" s="33"/>
      <c r="F48" s="33"/>
      <c r="G48" s="33"/>
      <c r="H48" s="33"/>
      <c r="I48" s="33"/>
      <c r="J48" s="33"/>
      <c r="K48" s="33"/>
      <c r="L48" s="33"/>
      <c r="M48" s="33"/>
      <c r="N48" s="33"/>
      <c r="O48" s="33"/>
      <c r="P48" s="33"/>
      <c r="Q48" s="33"/>
      <c r="R48" s="33"/>
      <c r="S48" s="33"/>
      <c r="T48" s="33"/>
    </row>
    <row r="49" spans="1:20" ht="13.5">
      <c r="A49" s="252">
        <v>17</v>
      </c>
      <c r="B49" s="252"/>
      <c r="C49" s="317"/>
      <c r="D49" s="334">
        <v>799</v>
      </c>
      <c r="E49" s="334"/>
      <c r="F49" s="315">
        <v>32</v>
      </c>
      <c r="G49" s="315"/>
      <c r="H49" s="315"/>
      <c r="I49" s="314">
        <v>574</v>
      </c>
      <c r="J49" s="314"/>
      <c r="K49" s="314"/>
      <c r="L49" s="313">
        <v>12</v>
      </c>
      <c r="M49" s="313"/>
      <c r="N49" s="313"/>
      <c r="O49" s="314">
        <v>606</v>
      </c>
      <c r="P49" s="314"/>
      <c r="Q49" s="314"/>
      <c r="R49" s="313">
        <v>48</v>
      </c>
      <c r="S49" s="313"/>
      <c r="T49" s="313"/>
    </row>
    <row r="50" spans="1:20" ht="13.5">
      <c r="A50" s="252">
        <v>18</v>
      </c>
      <c r="B50" s="252"/>
      <c r="C50" s="317"/>
      <c r="D50" s="334">
        <v>734</v>
      </c>
      <c r="E50" s="334"/>
      <c r="F50" s="315">
        <v>32</v>
      </c>
      <c r="G50" s="315"/>
      <c r="H50" s="315"/>
      <c r="I50" s="314">
        <v>639</v>
      </c>
      <c r="J50" s="314"/>
      <c r="K50" s="314"/>
      <c r="L50" s="313">
        <v>12</v>
      </c>
      <c r="M50" s="313"/>
      <c r="N50" s="313"/>
      <c r="O50" s="314">
        <v>604</v>
      </c>
      <c r="P50" s="314"/>
      <c r="Q50" s="314"/>
      <c r="R50" s="313">
        <v>52</v>
      </c>
      <c r="S50" s="313"/>
      <c r="T50" s="313"/>
    </row>
    <row r="51" spans="1:20" ht="13.5">
      <c r="A51" s="252">
        <v>19</v>
      </c>
      <c r="B51" s="253"/>
      <c r="C51" s="254"/>
      <c r="D51" s="334">
        <v>726</v>
      </c>
      <c r="E51" s="334"/>
      <c r="F51" s="315">
        <v>32</v>
      </c>
      <c r="G51" s="315"/>
      <c r="H51" s="315"/>
      <c r="I51" s="214" t="s">
        <v>163</v>
      </c>
      <c r="J51" s="214"/>
      <c r="K51" s="214"/>
      <c r="L51" s="214" t="s">
        <v>163</v>
      </c>
      <c r="M51" s="214"/>
      <c r="N51" s="214"/>
      <c r="O51" s="314">
        <v>1212</v>
      </c>
      <c r="P51" s="314"/>
      <c r="Q51" s="314"/>
      <c r="R51" s="313">
        <v>76</v>
      </c>
      <c r="S51" s="313"/>
      <c r="T51" s="313"/>
    </row>
    <row r="52" spans="1:20" ht="13.5">
      <c r="A52" s="252">
        <v>20</v>
      </c>
      <c r="B52" s="253"/>
      <c r="C52" s="254"/>
      <c r="D52" s="334">
        <v>690</v>
      </c>
      <c r="E52" s="334"/>
      <c r="F52" s="315">
        <v>32</v>
      </c>
      <c r="G52" s="315"/>
      <c r="H52" s="315"/>
      <c r="I52" s="214" t="s">
        <v>163</v>
      </c>
      <c r="J52" s="214"/>
      <c r="K52" s="214"/>
      <c r="L52" s="214" t="s">
        <v>163</v>
      </c>
      <c r="M52" s="214"/>
      <c r="N52" s="214"/>
      <c r="O52" s="314">
        <v>1452</v>
      </c>
      <c r="P52" s="314"/>
      <c r="Q52" s="314"/>
      <c r="R52" s="313">
        <v>75</v>
      </c>
      <c r="S52" s="313"/>
      <c r="T52" s="313"/>
    </row>
    <row r="53" spans="1:20" ht="13.5">
      <c r="A53" s="282">
        <v>21</v>
      </c>
      <c r="B53" s="283"/>
      <c r="C53" s="284"/>
      <c r="D53" s="335">
        <v>662</v>
      </c>
      <c r="E53" s="336"/>
      <c r="F53" s="337">
        <v>32</v>
      </c>
      <c r="G53" s="337"/>
      <c r="H53" s="337"/>
      <c r="I53" s="214" t="s">
        <v>163</v>
      </c>
      <c r="J53" s="214"/>
      <c r="K53" s="214"/>
      <c r="L53" s="214" t="s">
        <v>163</v>
      </c>
      <c r="M53" s="214"/>
      <c r="N53" s="214"/>
      <c r="O53" s="336">
        <v>1297</v>
      </c>
      <c r="P53" s="336"/>
      <c r="Q53" s="336"/>
      <c r="R53" s="338">
        <v>72</v>
      </c>
      <c r="S53" s="338"/>
      <c r="T53" s="338"/>
    </row>
    <row r="54" spans="1:26" ht="5.25" customHeight="1">
      <c r="A54" s="268"/>
      <c r="B54" s="268"/>
      <c r="C54" s="269"/>
      <c r="D54" s="33"/>
      <c r="E54" s="33"/>
      <c r="F54" s="33"/>
      <c r="G54" s="33"/>
      <c r="H54" s="33"/>
      <c r="I54" s="33"/>
      <c r="J54" s="33"/>
      <c r="K54" s="33"/>
      <c r="L54" s="33"/>
      <c r="M54" s="33"/>
      <c r="N54" s="33"/>
      <c r="O54" s="33"/>
      <c r="P54" s="33"/>
      <c r="Q54" s="33"/>
      <c r="R54" s="33"/>
      <c r="S54" s="33"/>
      <c r="T54" s="33"/>
      <c r="U54" s="83"/>
      <c r="V54" s="83"/>
      <c r="W54" s="83"/>
      <c r="X54" s="83"/>
      <c r="Y54" s="83"/>
      <c r="Z54" s="83"/>
    </row>
    <row r="55" spans="1:26" ht="13.5">
      <c r="A55" s="88" t="s">
        <v>173</v>
      </c>
      <c r="B55" s="133"/>
      <c r="C55" s="133"/>
      <c r="D55" s="133"/>
      <c r="E55" s="133"/>
      <c r="F55" s="133"/>
      <c r="G55" s="133"/>
      <c r="H55" s="133"/>
      <c r="I55" s="133"/>
      <c r="J55" s="133"/>
      <c r="K55" s="133"/>
      <c r="L55" s="133"/>
      <c r="M55" s="165"/>
      <c r="N55" s="165"/>
      <c r="O55" s="165"/>
      <c r="P55" s="165"/>
      <c r="Q55" s="165"/>
      <c r="R55" s="165"/>
      <c r="S55" s="165"/>
      <c r="T55" s="165"/>
      <c r="U55" s="83"/>
      <c r="V55" s="83"/>
      <c r="W55" s="83"/>
      <c r="X55" s="83"/>
      <c r="Y55" s="83"/>
      <c r="Z55" s="83"/>
    </row>
    <row r="56" ht="13.5">
      <c r="A56" s="6"/>
    </row>
  </sheetData>
  <mergeCells count="206">
    <mergeCell ref="D49:E49"/>
    <mergeCell ref="F35:H35"/>
    <mergeCell ref="X39:Z39"/>
    <mergeCell ref="R35:T35"/>
    <mergeCell ref="D47:E47"/>
    <mergeCell ref="R47:T47"/>
    <mergeCell ref="U36:W36"/>
    <mergeCell ref="I35:K35"/>
    <mergeCell ref="O35:Q35"/>
    <mergeCell ref="U39:W39"/>
    <mergeCell ref="F53:H53"/>
    <mergeCell ref="I53:K53"/>
    <mergeCell ref="L53:N53"/>
    <mergeCell ref="R39:T39"/>
    <mergeCell ref="O53:Q53"/>
    <mergeCell ref="R53:T53"/>
    <mergeCell ref="L39:N39"/>
    <mergeCell ref="O39:Q39"/>
    <mergeCell ref="F52:H52"/>
    <mergeCell ref="F51:H51"/>
    <mergeCell ref="A25:C25"/>
    <mergeCell ref="F36:H36"/>
    <mergeCell ref="A35:C35"/>
    <mergeCell ref="D35:E35"/>
    <mergeCell ref="E25:G25"/>
    <mergeCell ref="H25:J25"/>
    <mergeCell ref="D36:E36"/>
    <mergeCell ref="A36:C36"/>
    <mergeCell ref="D32:H32"/>
    <mergeCell ref="D33:E33"/>
    <mergeCell ref="A11:C11"/>
    <mergeCell ref="D11:F11"/>
    <mergeCell ref="G11:J11"/>
    <mergeCell ref="K11:N11"/>
    <mergeCell ref="A54:C54"/>
    <mergeCell ref="A50:C50"/>
    <mergeCell ref="A52:C52"/>
    <mergeCell ref="D50:E50"/>
    <mergeCell ref="D52:E52"/>
    <mergeCell ref="D51:E51"/>
    <mergeCell ref="A51:C51"/>
    <mergeCell ref="A53:C53"/>
    <mergeCell ref="D53:E53"/>
    <mergeCell ref="S23:T23"/>
    <mergeCell ref="D39:E39"/>
    <mergeCell ref="F39:H39"/>
    <mergeCell ref="A37:C37"/>
    <mergeCell ref="D37:E37"/>
    <mergeCell ref="F37:H37"/>
    <mergeCell ref="H23:J23"/>
    <mergeCell ref="K23:L23"/>
    <mergeCell ref="K24:L24"/>
    <mergeCell ref="M25:O25"/>
    <mergeCell ref="A22:C22"/>
    <mergeCell ref="E22:G22"/>
    <mergeCell ref="H22:J22"/>
    <mergeCell ref="P23:R23"/>
    <mergeCell ref="A23:C23"/>
    <mergeCell ref="E23:G23"/>
    <mergeCell ref="M23:O23"/>
    <mergeCell ref="M22:O22"/>
    <mergeCell ref="K22:L22"/>
    <mergeCell ref="F33:H33"/>
    <mergeCell ref="L33:N33"/>
    <mergeCell ref="A32:C33"/>
    <mergeCell ref="I33:K33"/>
    <mergeCell ref="S18:Z18"/>
    <mergeCell ref="S19:T19"/>
    <mergeCell ref="X19:Z19"/>
    <mergeCell ref="O11:R11"/>
    <mergeCell ref="S11:V11"/>
    <mergeCell ref="U19:W19"/>
    <mergeCell ref="W11:Z11"/>
    <mergeCell ref="D9:F9"/>
    <mergeCell ref="S10:V10"/>
    <mergeCell ref="W8:Z8"/>
    <mergeCell ref="O9:R9"/>
    <mergeCell ref="S9:V9"/>
    <mergeCell ref="W9:Z9"/>
    <mergeCell ref="O8:R8"/>
    <mergeCell ref="S8:V8"/>
    <mergeCell ref="W10:Z10"/>
    <mergeCell ref="O10:R10"/>
    <mergeCell ref="K8:N8"/>
    <mergeCell ref="A10:C10"/>
    <mergeCell ref="A4:C5"/>
    <mergeCell ref="D5:F5"/>
    <mergeCell ref="A7:C7"/>
    <mergeCell ref="D7:F7"/>
    <mergeCell ref="D4:N4"/>
    <mergeCell ref="A8:C8"/>
    <mergeCell ref="D8:F8"/>
    <mergeCell ref="A9:C9"/>
    <mergeCell ref="G9:J9"/>
    <mergeCell ref="K9:N9"/>
    <mergeCell ref="K7:N7"/>
    <mergeCell ref="W5:Z5"/>
    <mergeCell ref="G5:J5"/>
    <mergeCell ref="W7:Z7"/>
    <mergeCell ref="G7:J7"/>
    <mergeCell ref="O7:R7"/>
    <mergeCell ref="S7:V7"/>
    <mergeCell ref="G8:J8"/>
    <mergeCell ref="O4:Z4"/>
    <mergeCell ref="K5:N5"/>
    <mergeCell ref="O5:R5"/>
    <mergeCell ref="S5:V5"/>
    <mergeCell ref="A18:C19"/>
    <mergeCell ref="D18:J18"/>
    <mergeCell ref="K18:R18"/>
    <mergeCell ref="P19:R19"/>
    <mergeCell ref="E19:G19"/>
    <mergeCell ref="H19:J19"/>
    <mergeCell ref="K19:L19"/>
    <mergeCell ref="M19:O19"/>
    <mergeCell ref="X24:Z24"/>
    <mergeCell ref="O33:Q33"/>
    <mergeCell ref="I32:N32"/>
    <mergeCell ref="X33:Z33"/>
    <mergeCell ref="P25:R25"/>
    <mergeCell ref="R33:T33"/>
    <mergeCell ref="O32:T32"/>
    <mergeCell ref="U33:W33"/>
    <mergeCell ref="U32:Z32"/>
    <mergeCell ref="K25:L25"/>
    <mergeCell ref="O47:Q47"/>
    <mergeCell ref="D46:H46"/>
    <mergeCell ref="I38:K38"/>
    <mergeCell ref="I46:N46"/>
    <mergeCell ref="I39:K39"/>
    <mergeCell ref="A48:C48"/>
    <mergeCell ref="A38:C38"/>
    <mergeCell ref="D38:E38"/>
    <mergeCell ref="F38:H38"/>
    <mergeCell ref="A46:C47"/>
    <mergeCell ref="A39:C39"/>
    <mergeCell ref="X35:Z35"/>
    <mergeCell ref="H24:J24"/>
    <mergeCell ref="A24:C24"/>
    <mergeCell ref="E24:G24"/>
    <mergeCell ref="X25:Z25"/>
    <mergeCell ref="U24:W24"/>
    <mergeCell ref="S24:T24"/>
    <mergeCell ref="U35:W35"/>
    <mergeCell ref="S25:T25"/>
    <mergeCell ref="P24:R24"/>
    <mergeCell ref="U21:W21"/>
    <mergeCell ref="U22:W22"/>
    <mergeCell ref="P21:R21"/>
    <mergeCell ref="S21:T21"/>
    <mergeCell ref="P22:R22"/>
    <mergeCell ref="S22:T22"/>
    <mergeCell ref="U23:W23"/>
    <mergeCell ref="X23:Z23"/>
    <mergeCell ref="D10:F10"/>
    <mergeCell ref="G10:J10"/>
    <mergeCell ref="K10:N10"/>
    <mergeCell ref="K21:L21"/>
    <mergeCell ref="X22:Z22"/>
    <mergeCell ref="H21:J21"/>
    <mergeCell ref="X21:Z21"/>
    <mergeCell ref="M21:O21"/>
    <mergeCell ref="A21:C21"/>
    <mergeCell ref="E21:G21"/>
    <mergeCell ref="O38:Q38"/>
    <mergeCell ref="I36:K36"/>
    <mergeCell ref="O37:Q37"/>
    <mergeCell ref="M24:O24"/>
    <mergeCell ref="L36:N36"/>
    <mergeCell ref="O36:Q36"/>
    <mergeCell ref="I37:K37"/>
    <mergeCell ref="L35:N35"/>
    <mergeCell ref="X36:Z36"/>
    <mergeCell ref="A49:C49"/>
    <mergeCell ref="L47:N47"/>
    <mergeCell ref="L37:N37"/>
    <mergeCell ref="U38:W38"/>
    <mergeCell ref="X38:Z38"/>
    <mergeCell ref="L38:N38"/>
    <mergeCell ref="R38:T38"/>
    <mergeCell ref="X37:Z37"/>
    <mergeCell ref="O46:T46"/>
    <mergeCell ref="U37:W37"/>
    <mergeCell ref="R36:T36"/>
    <mergeCell ref="R37:T37"/>
    <mergeCell ref="U25:W25"/>
    <mergeCell ref="F50:H50"/>
    <mergeCell ref="F49:H49"/>
    <mergeCell ref="I47:K47"/>
    <mergeCell ref="I50:K50"/>
    <mergeCell ref="I49:K49"/>
    <mergeCell ref="F47:H47"/>
    <mergeCell ref="R52:T52"/>
    <mergeCell ref="R51:T51"/>
    <mergeCell ref="R50:T50"/>
    <mergeCell ref="R49:T49"/>
    <mergeCell ref="O52:Q52"/>
    <mergeCell ref="O51:Q51"/>
    <mergeCell ref="O50:Q50"/>
    <mergeCell ref="O49:Q49"/>
    <mergeCell ref="I52:K52"/>
    <mergeCell ref="I51:K51"/>
    <mergeCell ref="L49:N49"/>
    <mergeCell ref="L50:N50"/>
    <mergeCell ref="L51:N51"/>
    <mergeCell ref="L52:N5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&amp;L&amp;8 82　　　　保健 ・ 衛生 ・ 公害</oddHeader>
  </headerFooter>
</worksheet>
</file>

<file path=xl/worksheets/sheet7.xml><?xml version="1.0" encoding="utf-8"?>
<worksheet xmlns="http://schemas.openxmlformats.org/spreadsheetml/2006/main" xmlns:r="http://schemas.openxmlformats.org/officeDocument/2006/relationships">
  <dimension ref="A1:V60"/>
  <sheetViews>
    <sheetView workbookViewId="0" topLeftCell="A40">
      <selection activeCell="A39" sqref="A39"/>
    </sheetView>
  </sheetViews>
  <sheetFormatPr defaultColWidth="9.00390625" defaultRowHeight="13.5"/>
  <cols>
    <col min="1" max="4" width="3.75390625" style="173" customWidth="1"/>
    <col min="5" max="6" width="3.875" style="173" customWidth="1"/>
    <col min="7" max="7" width="4.25390625" style="173" customWidth="1"/>
    <col min="8" max="8" width="3.75390625" style="173" customWidth="1"/>
    <col min="9" max="9" width="4.625" style="173" customWidth="1"/>
    <col min="10" max="10" width="4.125" style="173" customWidth="1"/>
    <col min="11" max="11" width="4.625" style="173" customWidth="1"/>
    <col min="12" max="12" width="4.125" style="173" customWidth="1"/>
    <col min="13" max="13" width="4.625" style="173" customWidth="1"/>
    <col min="14" max="14" width="4.125" style="173" customWidth="1"/>
    <col min="15" max="15" width="4.625" style="173" customWidth="1"/>
    <col min="16" max="16" width="4.125" style="173" customWidth="1"/>
    <col min="17" max="17" width="4.625" style="173" customWidth="1"/>
    <col min="18" max="18" width="4.125" style="173" customWidth="1"/>
    <col min="19" max="19" width="4.625" style="173" customWidth="1"/>
    <col min="20" max="20" width="4.125" style="173" customWidth="1"/>
    <col min="21" max="21" width="4.625" style="173" customWidth="1"/>
    <col min="22" max="22" width="4.125" style="173" customWidth="1"/>
    <col min="23" max="16384" width="9.00390625" style="173" customWidth="1"/>
  </cols>
  <sheetData>
    <row r="1" spans="1:22" s="176" customFormat="1" ht="26.25" customHeight="1">
      <c r="A1" s="175"/>
      <c r="B1" s="175"/>
      <c r="C1" s="175"/>
      <c r="D1" s="175"/>
      <c r="E1" s="175"/>
      <c r="F1" s="175"/>
      <c r="G1" s="175"/>
      <c r="H1" s="175"/>
      <c r="I1" s="175"/>
      <c r="J1" s="175"/>
      <c r="K1" s="175"/>
      <c r="L1" s="175"/>
      <c r="M1" s="175"/>
      <c r="N1" s="175"/>
      <c r="O1" s="175"/>
      <c r="P1" s="175"/>
      <c r="Q1" s="175"/>
      <c r="R1" s="175"/>
      <c r="S1" s="175"/>
      <c r="T1" s="175"/>
      <c r="U1" s="175"/>
      <c r="V1" s="175"/>
    </row>
    <row r="2" spans="1:22" s="85" customFormat="1" ht="22.5" customHeight="1">
      <c r="A2" s="23" t="s">
        <v>93</v>
      </c>
      <c r="B2" s="23"/>
      <c r="C2" s="23"/>
      <c r="D2" s="23"/>
      <c r="E2" s="23"/>
      <c r="F2" s="23"/>
      <c r="G2" s="23"/>
      <c r="H2" s="23"/>
      <c r="I2" s="23"/>
      <c r="J2" s="23"/>
      <c r="K2" s="23"/>
      <c r="L2" s="23"/>
      <c r="M2" s="23"/>
      <c r="N2" s="23"/>
      <c r="O2" s="23"/>
      <c r="P2" s="23"/>
      <c r="Q2" s="23"/>
      <c r="R2" s="23"/>
      <c r="S2" s="23"/>
      <c r="T2" s="23"/>
      <c r="U2" s="23"/>
      <c r="V2" s="4"/>
    </row>
    <row r="3" spans="1:22" s="85" customFormat="1" ht="13.5">
      <c r="A3" s="178"/>
      <c r="B3" s="178"/>
      <c r="C3" s="178"/>
      <c r="D3" s="178"/>
      <c r="E3" s="178"/>
      <c r="F3" s="178"/>
      <c r="G3" s="178"/>
      <c r="H3" s="178"/>
      <c r="I3" s="178"/>
      <c r="J3" s="178"/>
      <c r="K3" s="178"/>
      <c r="L3" s="178"/>
      <c r="M3" s="178"/>
      <c r="N3" s="178"/>
      <c r="O3" s="178"/>
      <c r="P3" s="178"/>
      <c r="Q3" s="178"/>
      <c r="R3" s="178"/>
      <c r="S3" s="178"/>
      <c r="T3" s="178"/>
      <c r="U3" s="178"/>
      <c r="V3" s="178"/>
    </row>
    <row r="4" spans="1:11" s="85" customFormat="1" ht="13.5">
      <c r="A4" s="324" t="s">
        <v>94</v>
      </c>
      <c r="B4" s="318"/>
      <c r="C4" s="318" t="s">
        <v>95</v>
      </c>
      <c r="D4" s="318"/>
      <c r="E4" s="318"/>
      <c r="F4" s="339" t="s">
        <v>98</v>
      </c>
      <c r="G4" s="339"/>
      <c r="H4" s="339"/>
      <c r="I4" s="339" t="s">
        <v>98</v>
      </c>
      <c r="J4" s="339"/>
      <c r="K4" s="341"/>
    </row>
    <row r="5" spans="1:11" s="85" customFormat="1" ht="13.5" customHeight="1">
      <c r="A5" s="325"/>
      <c r="B5" s="316"/>
      <c r="C5" s="316"/>
      <c r="D5" s="316"/>
      <c r="E5" s="316"/>
      <c r="F5" s="342" t="s">
        <v>96</v>
      </c>
      <c r="G5" s="342"/>
      <c r="H5" s="342"/>
      <c r="I5" s="342" t="s">
        <v>97</v>
      </c>
      <c r="J5" s="342"/>
      <c r="K5" s="352"/>
    </row>
    <row r="6" spans="1:11" s="85" customFormat="1" ht="5.25" customHeight="1">
      <c r="A6" s="135"/>
      <c r="B6" s="136"/>
      <c r="C6" s="33"/>
      <c r="D6" s="33"/>
      <c r="E6" s="33"/>
      <c r="F6" s="33"/>
      <c r="G6" s="33"/>
      <c r="H6" s="33"/>
      <c r="I6" s="33"/>
      <c r="J6" s="33"/>
      <c r="K6" s="33"/>
    </row>
    <row r="7" spans="1:11" s="85" customFormat="1" ht="13.5">
      <c r="A7" s="320">
        <v>17</v>
      </c>
      <c r="B7" s="321"/>
      <c r="C7" s="340">
        <v>40</v>
      </c>
      <c r="D7" s="340"/>
      <c r="E7" s="340"/>
      <c r="F7" s="353">
        <v>1800</v>
      </c>
      <c r="G7" s="353"/>
      <c r="H7" s="353"/>
      <c r="I7" s="340">
        <v>2959</v>
      </c>
      <c r="J7" s="340"/>
      <c r="K7" s="340"/>
    </row>
    <row r="8" spans="1:11" s="85" customFormat="1" ht="13.5">
      <c r="A8" s="320">
        <v>18</v>
      </c>
      <c r="B8" s="321"/>
      <c r="C8" s="340">
        <v>40</v>
      </c>
      <c r="D8" s="340"/>
      <c r="E8" s="340"/>
      <c r="F8" s="353">
        <v>1900</v>
      </c>
      <c r="G8" s="353"/>
      <c r="H8" s="353"/>
      <c r="I8" s="340">
        <v>3313</v>
      </c>
      <c r="J8" s="340"/>
      <c r="K8" s="340"/>
    </row>
    <row r="9" spans="1:11" s="85" customFormat="1" ht="13.5">
      <c r="A9" s="320">
        <v>19</v>
      </c>
      <c r="B9" s="321"/>
      <c r="C9" s="340">
        <v>38</v>
      </c>
      <c r="D9" s="340"/>
      <c r="E9" s="340"/>
      <c r="F9" s="353">
        <v>1834</v>
      </c>
      <c r="G9" s="353"/>
      <c r="H9" s="353"/>
      <c r="I9" s="340">
        <v>3200</v>
      </c>
      <c r="J9" s="340"/>
      <c r="K9" s="340"/>
    </row>
    <row r="10" spans="1:11" s="85" customFormat="1" ht="13.5">
      <c r="A10" s="320">
        <v>20</v>
      </c>
      <c r="B10" s="321"/>
      <c r="C10" s="340">
        <v>38</v>
      </c>
      <c r="D10" s="340"/>
      <c r="E10" s="340"/>
      <c r="F10" s="353">
        <v>1832</v>
      </c>
      <c r="G10" s="353"/>
      <c r="H10" s="353"/>
      <c r="I10" s="340">
        <v>3095</v>
      </c>
      <c r="J10" s="340"/>
      <c r="K10" s="340"/>
    </row>
    <row r="11" spans="1:11" s="85" customFormat="1" ht="13.5">
      <c r="A11" s="326">
        <v>21</v>
      </c>
      <c r="B11" s="351"/>
      <c r="C11" s="344">
        <v>38</v>
      </c>
      <c r="D11" s="345"/>
      <c r="E11" s="345"/>
      <c r="F11" s="346">
        <v>1841</v>
      </c>
      <c r="G11" s="346"/>
      <c r="H11" s="346"/>
      <c r="I11" s="345">
        <v>3329</v>
      </c>
      <c r="J11" s="345"/>
      <c r="K11" s="345"/>
    </row>
    <row r="12" spans="1:22" s="85" customFormat="1" ht="5.25" customHeight="1">
      <c r="A12" s="268"/>
      <c r="B12" s="269"/>
      <c r="C12" s="32"/>
      <c r="D12" s="32"/>
      <c r="E12" s="32"/>
      <c r="F12" s="32"/>
      <c r="G12" s="32"/>
      <c r="H12" s="32"/>
      <c r="I12" s="32"/>
      <c r="J12" s="32"/>
      <c r="K12" s="32"/>
      <c r="L12" s="83"/>
      <c r="M12" s="179"/>
      <c r="N12" s="179"/>
      <c r="O12" s="179"/>
      <c r="P12" s="179"/>
      <c r="Q12" s="83"/>
      <c r="R12" s="83"/>
      <c r="S12" s="83"/>
      <c r="T12" s="83"/>
      <c r="U12" s="83"/>
      <c r="V12" s="83"/>
    </row>
    <row r="13" spans="1:22" s="85" customFormat="1" ht="13.5">
      <c r="A13" s="88" t="s">
        <v>173</v>
      </c>
      <c r="B13" s="133"/>
      <c r="C13" s="133"/>
      <c r="D13" s="133"/>
      <c r="E13" s="133"/>
      <c r="F13" s="133"/>
      <c r="G13" s="133"/>
      <c r="H13" s="133"/>
      <c r="I13" s="133"/>
      <c r="J13" s="133"/>
      <c r="K13" s="133"/>
      <c r="L13" s="6"/>
      <c r="M13" s="6"/>
      <c r="N13" s="6"/>
      <c r="O13" s="83"/>
      <c r="P13" s="83"/>
      <c r="Q13" s="83"/>
      <c r="R13" s="83"/>
      <c r="S13" s="83"/>
      <c r="T13" s="83"/>
      <c r="U13" s="83"/>
      <c r="V13" s="83"/>
    </row>
    <row r="14" spans="1:22" s="85" customFormat="1" ht="13.5">
      <c r="A14" s="83"/>
      <c r="B14" s="83"/>
      <c r="C14" s="83"/>
      <c r="D14" s="83"/>
      <c r="E14" s="83"/>
      <c r="F14" s="83"/>
      <c r="G14" s="83"/>
      <c r="H14" s="83"/>
      <c r="I14" s="83"/>
      <c r="J14" s="83"/>
      <c r="K14" s="83"/>
      <c r="L14" s="83"/>
      <c r="M14" s="83"/>
      <c r="N14" s="83"/>
      <c r="O14" s="83"/>
      <c r="P14" s="83"/>
      <c r="Q14" s="83"/>
      <c r="R14" s="83"/>
      <c r="S14" s="83"/>
      <c r="T14" s="83"/>
      <c r="U14" s="83"/>
      <c r="V14" s="83"/>
    </row>
    <row r="15" spans="1:22" s="85" customFormat="1" ht="13.5">
      <c r="A15" s="83"/>
      <c r="B15" s="83"/>
      <c r="C15" s="83"/>
      <c r="D15" s="83"/>
      <c r="E15" s="83"/>
      <c r="F15" s="83"/>
      <c r="G15" s="83"/>
      <c r="H15" s="83"/>
      <c r="I15" s="83"/>
      <c r="J15" s="83"/>
      <c r="K15" s="83"/>
      <c r="L15" s="83"/>
      <c r="M15" s="83"/>
      <c r="N15" s="83"/>
      <c r="O15" s="83"/>
      <c r="P15" s="83"/>
      <c r="Q15" s="83"/>
      <c r="R15" s="83"/>
      <c r="S15" s="83"/>
      <c r="T15" s="83"/>
      <c r="U15" s="83"/>
      <c r="V15" s="83"/>
    </row>
    <row r="17" spans="1:22" s="85" customFormat="1" ht="22.5" customHeight="1">
      <c r="A17" s="23" t="s">
        <v>222</v>
      </c>
      <c r="B17" s="23"/>
      <c r="C17" s="23"/>
      <c r="D17" s="23"/>
      <c r="E17" s="23"/>
      <c r="F17" s="23"/>
      <c r="G17" s="23"/>
      <c r="H17" s="23"/>
      <c r="I17" s="23"/>
      <c r="J17" s="23"/>
      <c r="K17" s="23"/>
      <c r="L17" s="23"/>
      <c r="M17" s="23"/>
      <c r="N17" s="23"/>
      <c r="O17" s="23"/>
      <c r="P17" s="23"/>
      <c r="Q17" s="23"/>
      <c r="R17" s="23"/>
      <c r="S17" s="23"/>
      <c r="T17" s="23"/>
      <c r="U17" s="4"/>
      <c r="V17" s="4"/>
    </row>
    <row r="18" spans="1:22" s="85" customFormat="1" ht="13.5">
      <c r="A18" s="178"/>
      <c r="B18" s="178"/>
      <c r="C18" s="178"/>
      <c r="D18" s="178"/>
      <c r="E18" s="178"/>
      <c r="F18" s="178"/>
      <c r="G18" s="178"/>
      <c r="H18" s="178"/>
      <c r="I18" s="178"/>
      <c r="J18" s="178"/>
      <c r="K18" s="178"/>
      <c r="L18" s="178"/>
      <c r="M18" s="178"/>
      <c r="N18" s="178"/>
      <c r="O18" s="178"/>
      <c r="P18" s="178"/>
      <c r="Q18" s="178"/>
      <c r="R18" s="178"/>
      <c r="S18" s="178"/>
      <c r="T18" s="178"/>
      <c r="U18" s="178"/>
      <c r="V18" s="178"/>
    </row>
    <row r="19" spans="1:20" s="85" customFormat="1" ht="13.5">
      <c r="A19" s="324" t="s">
        <v>57</v>
      </c>
      <c r="B19" s="318"/>
      <c r="C19" s="318" t="s">
        <v>99</v>
      </c>
      <c r="D19" s="318"/>
      <c r="E19" s="318"/>
      <c r="F19" s="318"/>
      <c r="G19" s="318"/>
      <c r="H19" s="318"/>
      <c r="I19" s="318" t="s">
        <v>100</v>
      </c>
      <c r="J19" s="318"/>
      <c r="K19" s="318"/>
      <c r="L19" s="318"/>
      <c r="M19" s="318"/>
      <c r="N19" s="318"/>
      <c r="O19" s="318" t="s">
        <v>101</v>
      </c>
      <c r="P19" s="318"/>
      <c r="Q19" s="318"/>
      <c r="R19" s="318"/>
      <c r="S19" s="318"/>
      <c r="T19" s="319"/>
    </row>
    <row r="20" spans="1:20" s="85" customFormat="1" ht="13.5">
      <c r="A20" s="325"/>
      <c r="B20" s="316"/>
      <c r="C20" s="316" t="s">
        <v>103</v>
      </c>
      <c r="D20" s="316"/>
      <c r="E20" s="316"/>
      <c r="F20" s="316" t="s">
        <v>102</v>
      </c>
      <c r="G20" s="316"/>
      <c r="H20" s="316"/>
      <c r="I20" s="316" t="s">
        <v>105</v>
      </c>
      <c r="J20" s="316"/>
      <c r="K20" s="316"/>
      <c r="L20" s="316" t="s">
        <v>104</v>
      </c>
      <c r="M20" s="316"/>
      <c r="N20" s="316"/>
      <c r="O20" s="316" t="s">
        <v>103</v>
      </c>
      <c r="P20" s="316"/>
      <c r="Q20" s="316"/>
      <c r="R20" s="316" t="s">
        <v>42</v>
      </c>
      <c r="S20" s="316"/>
      <c r="T20" s="331"/>
    </row>
    <row r="21" spans="1:20" s="85" customFormat="1" ht="5.25" customHeight="1">
      <c r="A21" s="135"/>
      <c r="B21" s="136"/>
      <c r="C21" s="33"/>
      <c r="D21" s="33"/>
      <c r="E21" s="33"/>
      <c r="F21" s="33"/>
      <c r="G21" s="33"/>
      <c r="H21" s="33"/>
      <c r="I21" s="138"/>
      <c r="J21" s="138"/>
      <c r="K21" s="138"/>
      <c r="L21" s="138"/>
      <c r="M21" s="138"/>
      <c r="N21" s="138"/>
      <c r="O21" s="33"/>
      <c r="P21" s="33"/>
      <c r="Q21" s="33"/>
      <c r="R21" s="33"/>
      <c r="S21" s="33"/>
      <c r="T21" s="33"/>
    </row>
    <row r="22" spans="1:20" s="85" customFormat="1" ht="13.5">
      <c r="A22" s="320">
        <v>17</v>
      </c>
      <c r="B22" s="321"/>
      <c r="C22" s="214">
        <v>340</v>
      </c>
      <c r="D22" s="214"/>
      <c r="E22" s="214"/>
      <c r="F22" s="214">
        <v>336</v>
      </c>
      <c r="G22" s="214"/>
      <c r="H22" s="214"/>
      <c r="I22" s="214">
        <v>104</v>
      </c>
      <c r="J22" s="214"/>
      <c r="K22" s="214"/>
      <c r="L22" s="214">
        <v>91</v>
      </c>
      <c r="M22" s="214"/>
      <c r="N22" s="214"/>
      <c r="O22" s="214">
        <v>123</v>
      </c>
      <c r="P22" s="214"/>
      <c r="Q22" s="214"/>
      <c r="R22" s="214">
        <v>8</v>
      </c>
      <c r="S22" s="214"/>
      <c r="T22" s="214"/>
    </row>
    <row r="23" spans="1:20" s="85" customFormat="1" ht="13.5">
      <c r="A23" s="320">
        <v>18</v>
      </c>
      <c r="B23" s="317"/>
      <c r="C23" s="214">
        <v>337</v>
      </c>
      <c r="D23" s="214"/>
      <c r="E23" s="214"/>
      <c r="F23" s="214">
        <v>333</v>
      </c>
      <c r="G23" s="214"/>
      <c r="H23" s="214"/>
      <c r="I23" s="214">
        <v>71</v>
      </c>
      <c r="J23" s="214"/>
      <c r="K23" s="214"/>
      <c r="L23" s="214">
        <v>55</v>
      </c>
      <c r="M23" s="214"/>
      <c r="N23" s="214"/>
      <c r="O23" s="214">
        <v>121</v>
      </c>
      <c r="P23" s="214"/>
      <c r="Q23" s="214"/>
      <c r="R23" s="214">
        <v>17</v>
      </c>
      <c r="S23" s="214"/>
      <c r="T23" s="214"/>
    </row>
    <row r="24" spans="1:20" s="85" customFormat="1" ht="13.5">
      <c r="A24" s="320">
        <v>19</v>
      </c>
      <c r="B24" s="254"/>
      <c r="C24" s="221">
        <v>400</v>
      </c>
      <c r="D24" s="221"/>
      <c r="E24" s="221"/>
      <c r="F24" s="221">
        <v>392</v>
      </c>
      <c r="G24" s="221"/>
      <c r="H24" s="221"/>
      <c r="I24" s="214">
        <v>71</v>
      </c>
      <c r="J24" s="214"/>
      <c r="K24" s="214"/>
      <c r="L24" s="214">
        <v>57</v>
      </c>
      <c r="M24" s="214"/>
      <c r="N24" s="214"/>
      <c r="O24" s="214">
        <v>118</v>
      </c>
      <c r="P24" s="214"/>
      <c r="Q24" s="214"/>
      <c r="R24" s="214">
        <v>6</v>
      </c>
      <c r="S24" s="214"/>
      <c r="T24" s="214"/>
    </row>
    <row r="25" spans="1:20" s="85" customFormat="1" ht="13.5">
      <c r="A25" s="320">
        <v>20</v>
      </c>
      <c r="B25" s="254"/>
      <c r="C25" s="221">
        <v>391</v>
      </c>
      <c r="D25" s="221"/>
      <c r="E25" s="221"/>
      <c r="F25" s="221">
        <v>383</v>
      </c>
      <c r="G25" s="221"/>
      <c r="H25" s="221"/>
      <c r="I25" s="214">
        <v>106</v>
      </c>
      <c r="J25" s="214"/>
      <c r="K25" s="214"/>
      <c r="L25" s="214">
        <v>87</v>
      </c>
      <c r="M25" s="214"/>
      <c r="N25" s="214"/>
      <c r="O25" s="214">
        <v>84</v>
      </c>
      <c r="P25" s="214"/>
      <c r="Q25" s="214"/>
      <c r="R25" s="214">
        <v>10</v>
      </c>
      <c r="S25" s="214"/>
      <c r="T25" s="214"/>
    </row>
    <row r="26" spans="1:20" s="85" customFormat="1" ht="13.5">
      <c r="A26" s="326">
        <v>21</v>
      </c>
      <c r="B26" s="284"/>
      <c r="C26" s="194">
        <v>604</v>
      </c>
      <c r="D26" s="206"/>
      <c r="E26" s="206"/>
      <c r="F26" s="206">
        <v>595</v>
      </c>
      <c r="G26" s="206"/>
      <c r="H26" s="206"/>
      <c r="I26" s="206">
        <v>96</v>
      </c>
      <c r="J26" s="206"/>
      <c r="K26" s="206"/>
      <c r="L26" s="206">
        <v>60</v>
      </c>
      <c r="M26" s="206"/>
      <c r="N26" s="206"/>
      <c r="O26" s="206">
        <v>5</v>
      </c>
      <c r="P26" s="206"/>
      <c r="Q26" s="206"/>
      <c r="R26" s="206">
        <v>8</v>
      </c>
      <c r="S26" s="206"/>
      <c r="T26" s="206"/>
    </row>
    <row r="27" spans="1:20" s="85" customFormat="1" ht="5.25" customHeight="1">
      <c r="A27" s="41"/>
      <c r="B27" s="42"/>
      <c r="C27" s="33"/>
      <c r="D27" s="33"/>
      <c r="E27" s="33"/>
      <c r="F27" s="33"/>
      <c r="G27" s="33"/>
      <c r="H27" s="33"/>
      <c r="I27" s="33"/>
      <c r="J27" s="33"/>
      <c r="K27" s="33"/>
      <c r="L27" s="33"/>
      <c r="M27" s="33"/>
      <c r="N27" s="33"/>
      <c r="O27" s="33"/>
      <c r="P27" s="33"/>
      <c r="Q27" s="33"/>
      <c r="R27" s="33"/>
      <c r="S27" s="33"/>
      <c r="T27" s="33"/>
    </row>
    <row r="28" spans="1:22" s="85" customFormat="1" ht="13.5">
      <c r="A28" s="88" t="s">
        <v>173</v>
      </c>
      <c r="B28" s="133"/>
      <c r="C28" s="133"/>
      <c r="D28" s="133"/>
      <c r="E28" s="133"/>
      <c r="F28" s="133"/>
      <c r="G28" s="133"/>
      <c r="H28" s="133"/>
      <c r="I28" s="133"/>
      <c r="J28" s="133"/>
      <c r="K28" s="133"/>
      <c r="L28" s="133"/>
      <c r="M28" s="133"/>
      <c r="N28" s="133"/>
      <c r="O28" s="165"/>
      <c r="P28" s="165"/>
      <c r="Q28" s="165"/>
      <c r="R28" s="165"/>
      <c r="S28" s="165"/>
      <c r="T28" s="165"/>
      <c r="U28" s="83"/>
      <c r="V28" s="83"/>
    </row>
    <row r="32" spans="1:22" s="85" customFormat="1" ht="23.25" customHeight="1">
      <c r="A32" s="23" t="s">
        <v>106</v>
      </c>
      <c r="B32" s="23"/>
      <c r="C32" s="23"/>
      <c r="D32" s="23"/>
      <c r="E32" s="23"/>
      <c r="F32" s="23"/>
      <c r="G32" s="23"/>
      <c r="H32" s="23"/>
      <c r="I32" s="23"/>
      <c r="J32" s="23"/>
      <c r="K32" s="23"/>
      <c r="L32" s="23"/>
      <c r="M32" s="23"/>
      <c r="N32" s="23"/>
      <c r="O32" s="23"/>
      <c r="P32" s="23"/>
      <c r="Q32" s="23"/>
      <c r="R32" s="23"/>
      <c r="S32" s="23"/>
      <c r="T32" s="23"/>
      <c r="U32" s="23"/>
      <c r="V32" s="4"/>
    </row>
    <row r="33" spans="1:22" s="85" customFormat="1" ht="13.5">
      <c r="A33" s="178"/>
      <c r="B33" s="178"/>
      <c r="C33" s="178"/>
      <c r="D33" s="178"/>
      <c r="E33" s="178"/>
      <c r="F33" s="178"/>
      <c r="G33" s="178"/>
      <c r="H33" s="178"/>
      <c r="I33" s="178"/>
      <c r="J33" s="178"/>
      <c r="K33" s="178"/>
      <c r="L33" s="178"/>
      <c r="M33" s="178"/>
      <c r="N33" s="178"/>
      <c r="O33" s="178"/>
      <c r="P33" s="178"/>
      <c r="Q33" s="178"/>
      <c r="R33" s="178"/>
      <c r="S33" s="178"/>
      <c r="T33" s="178"/>
      <c r="U33" s="178"/>
      <c r="V33" s="178"/>
    </row>
    <row r="34" spans="1:21" s="85" customFormat="1" ht="13.5" customHeight="1">
      <c r="A34" s="324" t="s">
        <v>57</v>
      </c>
      <c r="B34" s="318"/>
      <c r="C34" s="343" t="s">
        <v>119</v>
      </c>
      <c r="D34" s="343"/>
      <c r="E34" s="343"/>
      <c r="F34" s="343"/>
      <c r="G34" s="318" t="s">
        <v>107</v>
      </c>
      <c r="H34" s="318"/>
      <c r="I34" s="318"/>
      <c r="J34" s="318"/>
      <c r="K34" s="318"/>
      <c r="L34" s="318"/>
      <c r="M34" s="318"/>
      <c r="N34" s="318"/>
      <c r="O34" s="318"/>
      <c r="P34" s="318" t="s">
        <v>108</v>
      </c>
      <c r="Q34" s="318"/>
      <c r="R34" s="318"/>
      <c r="S34" s="318"/>
      <c r="T34" s="318"/>
      <c r="U34" s="319"/>
    </row>
    <row r="35" spans="1:21" s="85" customFormat="1" ht="13.5">
      <c r="A35" s="325"/>
      <c r="B35" s="316"/>
      <c r="C35" s="328" t="s">
        <v>60</v>
      </c>
      <c r="D35" s="328"/>
      <c r="E35" s="328"/>
      <c r="F35" s="328"/>
      <c r="G35" s="328" t="s">
        <v>109</v>
      </c>
      <c r="H35" s="328"/>
      <c r="I35" s="328"/>
      <c r="J35" s="328" t="s">
        <v>110</v>
      </c>
      <c r="K35" s="328"/>
      <c r="L35" s="328"/>
      <c r="M35" s="348" t="s">
        <v>111</v>
      </c>
      <c r="N35" s="349"/>
      <c r="O35" s="350"/>
      <c r="P35" s="328" t="s">
        <v>60</v>
      </c>
      <c r="Q35" s="328"/>
      <c r="R35" s="328"/>
      <c r="S35" s="328" t="s">
        <v>112</v>
      </c>
      <c r="T35" s="328"/>
      <c r="U35" s="329"/>
    </row>
    <row r="36" spans="1:21" s="85" customFormat="1" ht="5.25" customHeight="1">
      <c r="A36" s="135"/>
      <c r="B36" s="136"/>
      <c r="C36" s="33"/>
      <c r="D36" s="33"/>
      <c r="E36" s="33"/>
      <c r="F36" s="33"/>
      <c r="G36" s="33"/>
      <c r="H36" s="33"/>
      <c r="I36" s="33"/>
      <c r="J36" s="138"/>
      <c r="K36" s="138"/>
      <c r="L36" s="138"/>
      <c r="M36" s="138"/>
      <c r="N36" s="138"/>
      <c r="O36" s="138"/>
      <c r="P36" s="33"/>
      <c r="Q36" s="33"/>
      <c r="R36" s="33"/>
      <c r="S36" s="33"/>
      <c r="T36" s="33"/>
      <c r="U36" s="33"/>
    </row>
    <row r="37" spans="1:21" s="85" customFormat="1" ht="13.5">
      <c r="A37" s="320">
        <v>17</v>
      </c>
      <c r="B37" s="321"/>
      <c r="C37" s="221">
        <v>100</v>
      </c>
      <c r="D37" s="214"/>
      <c r="E37" s="214"/>
      <c r="F37" s="214"/>
      <c r="G37" s="214">
        <v>1006</v>
      </c>
      <c r="H37" s="214"/>
      <c r="I37" s="214"/>
      <c r="J37" s="214">
        <v>714</v>
      </c>
      <c r="K37" s="214"/>
      <c r="L37" s="214"/>
      <c r="M37" s="214">
        <v>1280</v>
      </c>
      <c r="N37" s="214"/>
      <c r="O37" s="214"/>
      <c r="P37" s="214">
        <v>1508</v>
      </c>
      <c r="Q37" s="214"/>
      <c r="R37" s="214"/>
      <c r="S37" s="214">
        <v>737</v>
      </c>
      <c r="T37" s="214"/>
      <c r="U37" s="214"/>
    </row>
    <row r="38" spans="1:21" s="85" customFormat="1" ht="13.5">
      <c r="A38" s="320">
        <v>18</v>
      </c>
      <c r="B38" s="317"/>
      <c r="C38" s="221">
        <v>94</v>
      </c>
      <c r="D38" s="332"/>
      <c r="E38" s="332"/>
      <c r="F38" s="332"/>
      <c r="G38" s="214">
        <v>1002</v>
      </c>
      <c r="H38" s="214"/>
      <c r="I38" s="214"/>
      <c r="J38" s="214">
        <v>590</v>
      </c>
      <c r="K38" s="214"/>
      <c r="L38" s="214"/>
      <c r="M38" s="214">
        <v>1208</v>
      </c>
      <c r="N38" s="214"/>
      <c r="O38" s="214"/>
      <c r="P38" s="214">
        <v>1491</v>
      </c>
      <c r="Q38" s="214"/>
      <c r="R38" s="214"/>
      <c r="S38" s="214">
        <v>564</v>
      </c>
      <c r="T38" s="214"/>
      <c r="U38" s="214"/>
    </row>
    <row r="39" spans="1:21" s="85" customFormat="1" ht="13.5">
      <c r="A39" s="320">
        <v>19</v>
      </c>
      <c r="B39" s="254"/>
      <c r="C39" s="221">
        <v>88</v>
      </c>
      <c r="D39" s="302"/>
      <c r="E39" s="302"/>
      <c r="F39" s="302"/>
      <c r="G39" s="214">
        <v>967</v>
      </c>
      <c r="H39" s="214"/>
      <c r="I39" s="214"/>
      <c r="J39" s="214">
        <v>594</v>
      </c>
      <c r="K39" s="214"/>
      <c r="L39" s="214"/>
      <c r="M39" s="214">
        <v>1246</v>
      </c>
      <c r="N39" s="214"/>
      <c r="O39" s="214"/>
      <c r="P39" s="214">
        <v>1377</v>
      </c>
      <c r="Q39" s="214"/>
      <c r="R39" s="214"/>
      <c r="S39" s="214">
        <v>614</v>
      </c>
      <c r="T39" s="214"/>
      <c r="U39" s="214"/>
    </row>
    <row r="40" spans="1:21" s="85" customFormat="1" ht="13.5">
      <c r="A40" s="320">
        <v>20</v>
      </c>
      <c r="B40" s="254"/>
      <c r="C40" s="221">
        <v>85</v>
      </c>
      <c r="D40" s="302"/>
      <c r="E40" s="302"/>
      <c r="F40" s="302"/>
      <c r="G40" s="214">
        <v>1028</v>
      </c>
      <c r="H40" s="214"/>
      <c r="I40" s="214"/>
      <c r="J40" s="214">
        <v>614</v>
      </c>
      <c r="K40" s="214"/>
      <c r="L40" s="214"/>
      <c r="M40" s="214">
        <v>1353</v>
      </c>
      <c r="N40" s="214"/>
      <c r="O40" s="214"/>
      <c r="P40" s="214">
        <v>1124</v>
      </c>
      <c r="Q40" s="214"/>
      <c r="R40" s="214"/>
      <c r="S40" s="214">
        <v>606</v>
      </c>
      <c r="T40" s="214"/>
      <c r="U40" s="214"/>
    </row>
    <row r="41" spans="1:21" s="85" customFormat="1" ht="13.5">
      <c r="A41" s="326">
        <v>21</v>
      </c>
      <c r="B41" s="284"/>
      <c r="C41" s="194">
        <v>113</v>
      </c>
      <c r="D41" s="300"/>
      <c r="E41" s="300"/>
      <c r="F41" s="300"/>
      <c r="G41" s="206">
        <v>998</v>
      </c>
      <c r="H41" s="206"/>
      <c r="I41" s="206"/>
      <c r="J41" s="206">
        <v>594</v>
      </c>
      <c r="K41" s="206"/>
      <c r="L41" s="206"/>
      <c r="M41" s="206">
        <v>1308</v>
      </c>
      <c r="N41" s="206"/>
      <c r="O41" s="206"/>
      <c r="P41" s="206">
        <v>1291</v>
      </c>
      <c r="Q41" s="206"/>
      <c r="R41" s="206"/>
      <c r="S41" s="206">
        <v>616</v>
      </c>
      <c r="T41" s="206"/>
      <c r="U41" s="206"/>
    </row>
    <row r="42" spans="1:21" s="85" customFormat="1" ht="5.25" customHeight="1">
      <c r="A42" s="41"/>
      <c r="B42" s="42"/>
      <c r="C42" s="33"/>
      <c r="D42" s="33"/>
      <c r="E42" s="33"/>
      <c r="F42" s="33"/>
      <c r="G42" s="33"/>
      <c r="H42" s="33"/>
      <c r="I42" s="33"/>
      <c r="J42" s="33"/>
      <c r="K42" s="33"/>
      <c r="L42" s="33"/>
      <c r="M42" s="33"/>
      <c r="N42" s="33"/>
      <c r="O42" s="33"/>
      <c r="P42" s="33"/>
      <c r="Q42" s="33"/>
      <c r="R42" s="33"/>
      <c r="S42" s="33"/>
      <c r="T42" s="33"/>
      <c r="U42" s="33"/>
    </row>
    <row r="43" spans="1:22" s="85" customFormat="1" ht="13.5">
      <c r="A43" s="88" t="s">
        <v>173</v>
      </c>
      <c r="B43" s="133"/>
      <c r="C43" s="133"/>
      <c r="D43" s="133"/>
      <c r="E43" s="133"/>
      <c r="F43" s="133"/>
      <c r="G43" s="133"/>
      <c r="H43" s="133"/>
      <c r="I43" s="133"/>
      <c r="J43" s="133"/>
      <c r="K43" s="133"/>
      <c r="L43" s="133"/>
      <c r="M43" s="133"/>
      <c r="N43" s="133"/>
      <c r="O43" s="165"/>
      <c r="P43" s="165"/>
      <c r="Q43" s="165"/>
      <c r="R43" s="165"/>
      <c r="S43" s="165"/>
      <c r="T43" s="165"/>
      <c r="U43" s="165"/>
      <c r="V43" s="83"/>
    </row>
    <row r="47" spans="1:22" s="85" customFormat="1" ht="22.5" customHeight="1">
      <c r="A47" s="23" t="s">
        <v>113</v>
      </c>
      <c r="B47" s="23"/>
      <c r="C47" s="23"/>
      <c r="D47" s="23"/>
      <c r="E47" s="23"/>
      <c r="F47" s="23"/>
      <c r="G47" s="23"/>
      <c r="H47" s="23"/>
      <c r="I47" s="23"/>
      <c r="J47" s="23"/>
      <c r="K47" s="23"/>
      <c r="L47" s="23"/>
      <c r="M47" s="23"/>
      <c r="N47" s="23"/>
      <c r="O47" s="23"/>
      <c r="P47" s="23"/>
      <c r="Q47" s="23"/>
      <c r="R47" s="23"/>
      <c r="S47" s="23"/>
      <c r="T47" s="23"/>
      <c r="U47" s="4"/>
      <c r="V47" s="4"/>
    </row>
    <row r="48" spans="1:22" s="85" customFormat="1" ht="13.5">
      <c r="A48" s="178"/>
      <c r="B48" s="178"/>
      <c r="C48" s="178"/>
      <c r="D48" s="178"/>
      <c r="E48" s="178"/>
      <c r="F48" s="178"/>
      <c r="G48" s="178"/>
      <c r="H48" s="178"/>
      <c r="I48" s="178"/>
      <c r="J48" s="178"/>
      <c r="K48" s="178"/>
      <c r="L48" s="178"/>
      <c r="M48" s="178"/>
      <c r="N48" s="178"/>
      <c r="O48" s="178"/>
      <c r="P48" s="178"/>
      <c r="Q48" s="178"/>
      <c r="R48" s="178"/>
      <c r="S48" s="178"/>
      <c r="T48" s="178"/>
      <c r="U48" s="178"/>
      <c r="V48" s="178"/>
    </row>
    <row r="49" spans="1:20" s="85" customFormat="1" ht="13.5">
      <c r="A49" s="324" t="s">
        <v>57</v>
      </c>
      <c r="B49" s="318"/>
      <c r="C49" s="330" t="s">
        <v>114</v>
      </c>
      <c r="D49" s="330"/>
      <c r="E49" s="330"/>
      <c r="F49" s="330"/>
      <c r="G49" s="330"/>
      <c r="H49" s="330"/>
      <c r="I49" s="330" t="s">
        <v>117</v>
      </c>
      <c r="J49" s="330"/>
      <c r="K49" s="330"/>
      <c r="L49" s="330"/>
      <c r="M49" s="330"/>
      <c r="N49" s="330"/>
      <c r="O49" s="330" t="s">
        <v>118</v>
      </c>
      <c r="P49" s="330"/>
      <c r="Q49" s="330"/>
      <c r="R49" s="330"/>
      <c r="S49" s="330"/>
      <c r="T49" s="333"/>
    </row>
    <row r="50" spans="1:20" ht="13.5">
      <c r="A50" s="325"/>
      <c r="B50" s="316"/>
      <c r="C50" s="327" t="s">
        <v>60</v>
      </c>
      <c r="D50" s="327"/>
      <c r="E50" s="327" t="s">
        <v>115</v>
      </c>
      <c r="F50" s="327"/>
      <c r="G50" s="327" t="s">
        <v>116</v>
      </c>
      <c r="H50" s="327"/>
      <c r="I50" s="327" t="s">
        <v>60</v>
      </c>
      <c r="J50" s="327"/>
      <c r="K50" s="327" t="s">
        <v>115</v>
      </c>
      <c r="L50" s="327"/>
      <c r="M50" s="327" t="s">
        <v>116</v>
      </c>
      <c r="N50" s="327"/>
      <c r="O50" s="327" t="s">
        <v>60</v>
      </c>
      <c r="P50" s="327"/>
      <c r="Q50" s="327" t="s">
        <v>115</v>
      </c>
      <c r="R50" s="327"/>
      <c r="S50" s="327" t="s">
        <v>116</v>
      </c>
      <c r="T50" s="347"/>
    </row>
    <row r="51" spans="1:20" s="85" customFormat="1" ht="5.25" customHeight="1">
      <c r="A51" s="135"/>
      <c r="B51" s="136"/>
      <c r="C51" s="33"/>
      <c r="D51" s="33"/>
      <c r="E51" s="32"/>
      <c r="F51" s="32"/>
      <c r="G51" s="32"/>
      <c r="H51" s="32"/>
      <c r="I51" s="139"/>
      <c r="J51" s="139"/>
      <c r="K51" s="139"/>
      <c r="L51" s="139"/>
      <c r="M51" s="139"/>
      <c r="N51" s="139"/>
      <c r="O51" s="32"/>
      <c r="P51" s="32"/>
      <c r="Q51" s="32"/>
      <c r="R51" s="32"/>
      <c r="S51" s="33"/>
      <c r="T51" s="33"/>
    </row>
    <row r="52" spans="1:20" s="85" customFormat="1" ht="13.5">
      <c r="A52" s="320">
        <v>17</v>
      </c>
      <c r="B52" s="321"/>
      <c r="C52" s="221">
        <v>1399</v>
      </c>
      <c r="D52" s="214"/>
      <c r="E52" s="221">
        <v>118</v>
      </c>
      <c r="F52" s="221"/>
      <c r="G52" s="221">
        <v>75</v>
      </c>
      <c r="H52" s="221"/>
      <c r="I52" s="221">
        <v>1428</v>
      </c>
      <c r="J52" s="221"/>
      <c r="K52" s="221">
        <v>92</v>
      </c>
      <c r="L52" s="221"/>
      <c r="M52" s="221">
        <v>32</v>
      </c>
      <c r="N52" s="221"/>
      <c r="O52" s="221">
        <v>1472</v>
      </c>
      <c r="P52" s="221"/>
      <c r="Q52" s="221">
        <v>169</v>
      </c>
      <c r="R52" s="221"/>
      <c r="S52" s="221">
        <v>167</v>
      </c>
      <c r="T52" s="214"/>
    </row>
    <row r="53" spans="1:20" s="85" customFormat="1" ht="13.5">
      <c r="A53" s="320">
        <v>18</v>
      </c>
      <c r="B53" s="317"/>
      <c r="C53" s="221">
        <v>1488</v>
      </c>
      <c r="D53" s="332"/>
      <c r="E53" s="221">
        <v>56</v>
      </c>
      <c r="F53" s="221"/>
      <c r="G53" s="221">
        <v>36</v>
      </c>
      <c r="H53" s="221"/>
      <c r="I53" s="221">
        <v>1373</v>
      </c>
      <c r="J53" s="221"/>
      <c r="K53" s="221">
        <v>131</v>
      </c>
      <c r="L53" s="221"/>
      <c r="M53" s="221">
        <v>35</v>
      </c>
      <c r="N53" s="221"/>
      <c r="O53" s="221">
        <v>1408</v>
      </c>
      <c r="P53" s="221"/>
      <c r="Q53" s="221">
        <v>123</v>
      </c>
      <c r="R53" s="221"/>
      <c r="S53" s="221">
        <v>25</v>
      </c>
      <c r="T53" s="332"/>
    </row>
    <row r="54" spans="1:20" s="85" customFormat="1" ht="13.5">
      <c r="A54" s="320">
        <v>19</v>
      </c>
      <c r="B54" s="254"/>
      <c r="C54" s="221">
        <v>1482</v>
      </c>
      <c r="D54" s="302"/>
      <c r="E54" s="221">
        <v>84</v>
      </c>
      <c r="F54" s="221"/>
      <c r="G54" s="221">
        <v>67</v>
      </c>
      <c r="H54" s="221"/>
      <c r="I54" s="221">
        <v>1498</v>
      </c>
      <c r="J54" s="221"/>
      <c r="K54" s="221">
        <v>81</v>
      </c>
      <c r="L54" s="221"/>
      <c r="M54" s="221">
        <v>19</v>
      </c>
      <c r="N54" s="221"/>
      <c r="O54" s="221">
        <v>1409</v>
      </c>
      <c r="P54" s="221"/>
      <c r="Q54" s="221">
        <v>158</v>
      </c>
      <c r="R54" s="221"/>
      <c r="S54" s="221">
        <v>43</v>
      </c>
      <c r="T54" s="302"/>
    </row>
    <row r="55" spans="1:20" s="85" customFormat="1" ht="13.5">
      <c r="A55" s="320">
        <v>20</v>
      </c>
      <c r="B55" s="254"/>
      <c r="C55" s="221">
        <v>1542</v>
      </c>
      <c r="D55" s="302"/>
      <c r="E55" s="221">
        <v>86</v>
      </c>
      <c r="F55" s="221"/>
      <c r="G55" s="221">
        <v>68</v>
      </c>
      <c r="H55" s="221"/>
      <c r="I55" s="221">
        <v>1383</v>
      </c>
      <c r="J55" s="221"/>
      <c r="K55" s="221">
        <v>136</v>
      </c>
      <c r="L55" s="221"/>
      <c r="M55" s="221">
        <v>82</v>
      </c>
      <c r="N55" s="221"/>
      <c r="O55" s="221">
        <v>1344</v>
      </c>
      <c r="P55" s="221"/>
      <c r="Q55" s="221">
        <v>114</v>
      </c>
      <c r="R55" s="221"/>
      <c r="S55" s="221">
        <v>24</v>
      </c>
      <c r="T55" s="302"/>
    </row>
    <row r="56" spans="1:20" s="85" customFormat="1" ht="13.5">
      <c r="A56" s="326">
        <v>21</v>
      </c>
      <c r="B56" s="284"/>
      <c r="C56" s="194">
        <v>1421</v>
      </c>
      <c r="D56" s="300"/>
      <c r="E56" s="206">
        <v>93</v>
      </c>
      <c r="F56" s="206"/>
      <c r="G56" s="206">
        <v>79</v>
      </c>
      <c r="H56" s="206"/>
      <c r="I56" s="206">
        <v>1443</v>
      </c>
      <c r="J56" s="206"/>
      <c r="K56" s="206">
        <v>120</v>
      </c>
      <c r="L56" s="206"/>
      <c r="M56" s="206">
        <v>98</v>
      </c>
      <c r="N56" s="206"/>
      <c r="O56" s="206">
        <v>1418</v>
      </c>
      <c r="P56" s="206"/>
      <c r="Q56" s="206">
        <v>121</v>
      </c>
      <c r="R56" s="206"/>
      <c r="S56" s="206">
        <v>101</v>
      </c>
      <c r="T56" s="300"/>
    </row>
    <row r="57" spans="1:18" s="85" customFormat="1" ht="5.25" customHeight="1">
      <c r="A57" s="180"/>
      <c r="B57" s="181"/>
      <c r="E57" s="83"/>
      <c r="F57" s="83"/>
      <c r="G57" s="83"/>
      <c r="H57" s="83"/>
      <c r="I57" s="83"/>
      <c r="J57" s="83"/>
      <c r="K57" s="83"/>
      <c r="L57" s="83"/>
      <c r="M57" s="83"/>
      <c r="N57" s="83"/>
      <c r="O57" s="83"/>
      <c r="P57" s="83"/>
      <c r="Q57" s="83"/>
      <c r="R57" s="83"/>
    </row>
    <row r="58" spans="1:20" s="85" customFormat="1" ht="13.5">
      <c r="A58" s="88" t="s">
        <v>173</v>
      </c>
      <c r="B58" s="133"/>
      <c r="C58" s="133"/>
      <c r="D58" s="133"/>
      <c r="E58" s="133"/>
      <c r="F58" s="133"/>
      <c r="G58" s="133"/>
      <c r="H58" s="133"/>
      <c r="I58" s="133"/>
      <c r="J58" s="133"/>
      <c r="K58" s="133"/>
      <c r="L58" s="133"/>
      <c r="M58" s="133"/>
      <c r="N58" s="133"/>
      <c r="O58" s="165"/>
      <c r="P58" s="165"/>
      <c r="Q58" s="165"/>
      <c r="R58" s="165"/>
      <c r="S58" s="165"/>
      <c r="T58" s="165"/>
    </row>
    <row r="59" spans="1:22" s="85" customFormat="1" ht="13.5">
      <c r="A59" s="107" t="s">
        <v>256</v>
      </c>
      <c r="B59" s="5"/>
      <c r="C59" s="5"/>
      <c r="D59" s="5"/>
      <c r="E59" s="5"/>
      <c r="F59" s="5"/>
      <c r="G59" s="5"/>
      <c r="H59" s="5"/>
      <c r="I59" s="5"/>
      <c r="J59" s="5"/>
      <c r="K59" s="5"/>
      <c r="L59" s="5"/>
      <c r="M59" s="5"/>
      <c r="N59" s="5"/>
      <c r="O59" s="5"/>
      <c r="P59" s="5"/>
      <c r="Q59" s="5"/>
      <c r="R59" s="5"/>
      <c r="S59" s="5"/>
      <c r="T59" s="5"/>
      <c r="U59" s="5"/>
      <c r="V59" s="5"/>
    </row>
    <row r="60" ht="13.5">
      <c r="A60" s="107" t="s">
        <v>272</v>
      </c>
    </row>
  </sheetData>
  <mergeCells count="180">
    <mergeCell ref="I11:K11"/>
    <mergeCell ref="I56:J56"/>
    <mergeCell ref="K56:L56"/>
    <mergeCell ref="C50:D50"/>
    <mergeCell ref="E50:F50"/>
    <mergeCell ref="G50:H50"/>
    <mergeCell ref="G53:H53"/>
    <mergeCell ref="G52:H52"/>
    <mergeCell ref="G56:H56"/>
    <mergeCell ref="I53:J53"/>
    <mergeCell ref="S56:T56"/>
    <mergeCell ref="M56:N56"/>
    <mergeCell ref="O56:P56"/>
    <mergeCell ref="M54:N54"/>
    <mergeCell ref="Q54:R54"/>
    <mergeCell ref="O54:P54"/>
    <mergeCell ref="S54:T54"/>
    <mergeCell ref="C54:D54"/>
    <mergeCell ref="E54:F54"/>
    <mergeCell ref="A49:B50"/>
    <mergeCell ref="Q56:R56"/>
    <mergeCell ref="G54:H54"/>
    <mergeCell ref="I54:J54"/>
    <mergeCell ref="A56:B56"/>
    <mergeCell ref="C56:D56"/>
    <mergeCell ref="E56:F56"/>
    <mergeCell ref="A55:B55"/>
    <mergeCell ref="C55:D55"/>
    <mergeCell ref="E55:F55"/>
    <mergeCell ref="Q55:R55"/>
    <mergeCell ref="S55:T55"/>
    <mergeCell ref="G55:H55"/>
    <mergeCell ref="I55:J55"/>
    <mergeCell ref="K55:L55"/>
    <mergeCell ref="M55:N55"/>
    <mergeCell ref="O55:P55"/>
    <mergeCell ref="C10:E10"/>
    <mergeCell ref="F10:H10"/>
    <mergeCell ref="I10:K10"/>
    <mergeCell ref="A7:B7"/>
    <mergeCell ref="I5:K5"/>
    <mergeCell ref="C9:E9"/>
    <mergeCell ref="F9:H9"/>
    <mergeCell ref="F7:H7"/>
    <mergeCell ref="C8:E8"/>
    <mergeCell ref="F8:H8"/>
    <mergeCell ref="C7:E7"/>
    <mergeCell ref="I8:K8"/>
    <mergeCell ref="I7:K7"/>
    <mergeCell ref="M40:O40"/>
    <mergeCell ref="C53:D53"/>
    <mergeCell ref="E53:F53"/>
    <mergeCell ref="C49:H49"/>
    <mergeCell ref="I49:N49"/>
    <mergeCell ref="K53:L53"/>
    <mergeCell ref="O49:T49"/>
    <mergeCell ref="S41:U41"/>
    <mergeCell ref="S40:U40"/>
    <mergeCell ref="P40:R40"/>
    <mergeCell ref="A40:B40"/>
    <mergeCell ref="C40:F40"/>
    <mergeCell ref="G40:I40"/>
    <mergeCell ref="J40:L40"/>
    <mergeCell ref="A41:B41"/>
    <mergeCell ref="M53:N53"/>
    <mergeCell ref="A52:B52"/>
    <mergeCell ref="C52:D52"/>
    <mergeCell ref="C41:F41"/>
    <mergeCell ref="K50:L50"/>
    <mergeCell ref="I50:J50"/>
    <mergeCell ref="E52:F52"/>
    <mergeCell ref="G41:I41"/>
    <mergeCell ref="J41:L41"/>
    <mergeCell ref="A12:B12"/>
    <mergeCell ref="A9:B9"/>
    <mergeCell ref="A8:B8"/>
    <mergeCell ref="A11:B11"/>
    <mergeCell ref="A10:B10"/>
    <mergeCell ref="A54:B54"/>
    <mergeCell ref="A19:B20"/>
    <mergeCell ref="A23:B23"/>
    <mergeCell ref="A38:B38"/>
    <mergeCell ref="A25:B25"/>
    <mergeCell ref="A34:B35"/>
    <mergeCell ref="A24:B24"/>
    <mergeCell ref="A37:B37"/>
    <mergeCell ref="A39:B39"/>
    <mergeCell ref="A53:B53"/>
    <mergeCell ref="R20:T20"/>
    <mergeCell ref="O20:Q20"/>
    <mergeCell ref="I20:K20"/>
    <mergeCell ref="C19:H19"/>
    <mergeCell ref="I19:N19"/>
    <mergeCell ref="O19:T19"/>
    <mergeCell ref="F20:H20"/>
    <mergeCell ref="L20:N20"/>
    <mergeCell ref="C20:E20"/>
    <mergeCell ref="R24:T24"/>
    <mergeCell ref="I22:K22"/>
    <mergeCell ref="O23:Q23"/>
    <mergeCell ref="R23:T23"/>
    <mergeCell ref="O24:Q24"/>
    <mergeCell ref="L22:N22"/>
    <mergeCell ref="L23:N23"/>
    <mergeCell ref="R22:T22"/>
    <mergeCell ref="O22:Q22"/>
    <mergeCell ref="I23:K23"/>
    <mergeCell ref="A22:B22"/>
    <mergeCell ref="C22:E22"/>
    <mergeCell ref="C23:E23"/>
    <mergeCell ref="C25:E25"/>
    <mergeCell ref="C24:E24"/>
    <mergeCell ref="C38:F38"/>
    <mergeCell ref="G38:I38"/>
    <mergeCell ref="L26:N26"/>
    <mergeCell ref="A26:B26"/>
    <mergeCell ref="J38:L38"/>
    <mergeCell ref="M38:O38"/>
    <mergeCell ref="C37:F37"/>
    <mergeCell ref="G35:I35"/>
    <mergeCell ref="C26:E26"/>
    <mergeCell ref="F26:H26"/>
    <mergeCell ref="S37:U37"/>
    <mergeCell ref="P38:R38"/>
    <mergeCell ref="P37:R37"/>
    <mergeCell ref="R25:T25"/>
    <mergeCell ref="S35:U35"/>
    <mergeCell ref="P35:R35"/>
    <mergeCell ref="P34:U34"/>
    <mergeCell ref="R26:T26"/>
    <mergeCell ref="O25:Q25"/>
    <mergeCell ref="F25:H25"/>
    <mergeCell ref="L25:N25"/>
    <mergeCell ref="I25:K25"/>
    <mergeCell ref="S39:U39"/>
    <mergeCell ref="C39:F39"/>
    <mergeCell ref="G39:I39"/>
    <mergeCell ref="J39:L39"/>
    <mergeCell ref="P39:R39"/>
    <mergeCell ref="M39:O39"/>
    <mergeCell ref="S38:U38"/>
    <mergeCell ref="M41:O41"/>
    <mergeCell ref="P41:R41"/>
    <mergeCell ref="M52:N52"/>
    <mergeCell ref="O26:Q26"/>
    <mergeCell ref="M37:O37"/>
    <mergeCell ref="G34:O34"/>
    <mergeCell ref="M35:O35"/>
    <mergeCell ref="I26:K26"/>
    <mergeCell ref="J35:L35"/>
    <mergeCell ref="Q52:R52"/>
    <mergeCell ref="S50:T50"/>
    <mergeCell ref="M50:N50"/>
    <mergeCell ref="O50:P50"/>
    <mergeCell ref="S53:T53"/>
    <mergeCell ref="Q50:R50"/>
    <mergeCell ref="O53:P53"/>
    <mergeCell ref="S52:T52"/>
    <mergeCell ref="O52:P52"/>
    <mergeCell ref="Q53:R53"/>
    <mergeCell ref="A4:B5"/>
    <mergeCell ref="C4:E5"/>
    <mergeCell ref="F5:H5"/>
    <mergeCell ref="C35:F35"/>
    <mergeCell ref="C34:F34"/>
    <mergeCell ref="F23:H23"/>
    <mergeCell ref="C11:E11"/>
    <mergeCell ref="F11:H11"/>
    <mergeCell ref="F24:H24"/>
    <mergeCell ref="F22:H22"/>
    <mergeCell ref="F4:H4"/>
    <mergeCell ref="I9:K9"/>
    <mergeCell ref="I4:K4"/>
    <mergeCell ref="K54:L54"/>
    <mergeCell ref="I52:J52"/>
    <mergeCell ref="K52:L52"/>
    <mergeCell ref="L24:N24"/>
    <mergeCell ref="I24:K24"/>
    <mergeCell ref="J37:L37"/>
    <mergeCell ref="G37:I37"/>
  </mergeCells>
  <printOptions/>
  <pageMargins left="0.7086614173228347" right="0.7086614173228347" top="0.984251968503937" bottom="0.39" header="0.5118110236220472" footer="0.31496062992125984"/>
  <pageSetup horizontalDpi="600" verticalDpi="600" orientation="portrait" paperSize="9" r:id="rId1"/>
  <headerFooter alignWithMargins="0">
    <oddHeader>&amp;R&amp;8保健 ・ 衛生 ・ 公害　　　　83</oddHeader>
  </headerFooter>
</worksheet>
</file>

<file path=xl/worksheets/sheet8.xml><?xml version="1.0" encoding="utf-8"?>
<worksheet xmlns="http://schemas.openxmlformats.org/spreadsheetml/2006/main" xmlns:r="http://schemas.openxmlformats.org/officeDocument/2006/relationships">
  <dimension ref="A1:Y57"/>
  <sheetViews>
    <sheetView workbookViewId="0" topLeftCell="A31">
      <selection activeCell="A39" sqref="A39"/>
    </sheetView>
  </sheetViews>
  <sheetFormatPr defaultColWidth="9.00390625" defaultRowHeight="13.5"/>
  <cols>
    <col min="1" max="20" width="4.375" style="85" customWidth="1"/>
    <col min="21" max="21" width="4.625" style="85" customWidth="1"/>
    <col min="22" max="22" width="4.125" style="85" customWidth="1"/>
    <col min="23" max="16384" width="9.00390625" style="85" customWidth="1"/>
  </cols>
  <sheetData>
    <row r="1" spans="1:22" s="176" customFormat="1" ht="26.25" customHeight="1">
      <c r="A1" s="175"/>
      <c r="B1" s="175"/>
      <c r="C1" s="175"/>
      <c r="D1" s="175"/>
      <c r="E1" s="175"/>
      <c r="F1" s="175"/>
      <c r="G1" s="175"/>
      <c r="H1" s="175"/>
      <c r="I1" s="175"/>
      <c r="J1" s="175"/>
      <c r="K1" s="175"/>
      <c r="L1" s="175"/>
      <c r="M1" s="175"/>
      <c r="N1" s="175"/>
      <c r="O1" s="175"/>
      <c r="P1" s="175"/>
      <c r="Q1" s="175"/>
      <c r="R1" s="175"/>
      <c r="S1" s="175"/>
      <c r="T1" s="175"/>
      <c r="U1" s="175"/>
      <c r="V1" s="175"/>
    </row>
    <row r="2" spans="1:22" ht="22.5" customHeight="1">
      <c r="A2" s="23" t="s">
        <v>120</v>
      </c>
      <c r="B2" s="23"/>
      <c r="C2" s="23"/>
      <c r="D2" s="23"/>
      <c r="E2" s="23"/>
      <c r="F2" s="23"/>
      <c r="G2" s="23"/>
      <c r="H2" s="23"/>
      <c r="I2" s="23"/>
      <c r="J2" s="23"/>
      <c r="K2" s="23"/>
      <c r="L2" s="23"/>
      <c r="M2" s="23"/>
      <c r="N2" s="23"/>
      <c r="O2" s="23"/>
      <c r="P2" s="23"/>
      <c r="Q2" s="23"/>
      <c r="R2" s="23"/>
      <c r="S2" s="23"/>
      <c r="T2" s="4"/>
      <c r="U2" s="4"/>
      <c r="V2" s="4"/>
    </row>
    <row r="3" spans="1:22" ht="13.5">
      <c r="A3" s="178"/>
      <c r="B3" s="178"/>
      <c r="C3" s="178"/>
      <c r="D3" s="178"/>
      <c r="E3" s="178"/>
      <c r="F3" s="178"/>
      <c r="G3" s="178"/>
      <c r="H3" s="178"/>
      <c r="I3" s="178"/>
      <c r="J3" s="178"/>
      <c r="K3" s="178"/>
      <c r="L3" s="178"/>
      <c r="M3" s="178"/>
      <c r="N3" s="178"/>
      <c r="O3" s="178"/>
      <c r="P3" s="178"/>
      <c r="Q3" s="178"/>
      <c r="R3" s="178"/>
      <c r="S3" s="178"/>
      <c r="T3" s="178"/>
      <c r="U3" s="178"/>
      <c r="V3" s="178"/>
    </row>
    <row r="4" spans="1:19" ht="15" customHeight="1">
      <c r="A4" s="324" t="s">
        <v>57</v>
      </c>
      <c r="B4" s="318"/>
      <c r="C4" s="318" t="s">
        <v>121</v>
      </c>
      <c r="D4" s="318"/>
      <c r="E4" s="318"/>
      <c r="F4" s="318" t="s">
        <v>122</v>
      </c>
      <c r="G4" s="318"/>
      <c r="H4" s="318"/>
      <c r="I4" s="318" t="s">
        <v>123</v>
      </c>
      <c r="J4" s="318"/>
      <c r="K4" s="319"/>
      <c r="L4" s="83"/>
      <c r="M4" s="83"/>
      <c r="N4" s="83"/>
      <c r="O4" s="83"/>
      <c r="P4" s="83"/>
      <c r="Q4" s="83"/>
      <c r="R4" s="83"/>
      <c r="S4" s="83"/>
    </row>
    <row r="5" spans="1:14" ht="5.25" customHeight="1">
      <c r="A5" s="135"/>
      <c r="B5" s="136"/>
      <c r="C5" s="139"/>
      <c r="D5" s="139"/>
      <c r="E5" s="139"/>
      <c r="F5" s="139"/>
      <c r="G5" s="139"/>
      <c r="H5" s="139"/>
      <c r="I5" s="139"/>
      <c r="J5" s="33"/>
      <c r="K5" s="33"/>
      <c r="L5" s="83"/>
      <c r="M5" s="83"/>
      <c r="N5" s="83"/>
    </row>
    <row r="6" spans="1:13" ht="13.5">
      <c r="A6" s="252">
        <v>17</v>
      </c>
      <c r="B6" s="317"/>
      <c r="C6" s="334">
        <v>101</v>
      </c>
      <c r="D6" s="334"/>
      <c r="E6" s="334"/>
      <c r="F6" s="334">
        <v>26</v>
      </c>
      <c r="G6" s="334"/>
      <c r="H6" s="334"/>
      <c r="I6" s="334">
        <v>75</v>
      </c>
      <c r="J6" s="334"/>
      <c r="K6" s="334"/>
      <c r="L6" s="83"/>
      <c r="M6" s="83"/>
    </row>
    <row r="7" spans="1:13" ht="13.5">
      <c r="A7" s="252">
        <v>18</v>
      </c>
      <c r="B7" s="317"/>
      <c r="C7" s="334">
        <v>129</v>
      </c>
      <c r="D7" s="334"/>
      <c r="E7" s="334"/>
      <c r="F7" s="334">
        <v>31</v>
      </c>
      <c r="G7" s="334"/>
      <c r="H7" s="334"/>
      <c r="I7" s="334">
        <v>98</v>
      </c>
      <c r="J7" s="334"/>
      <c r="K7" s="334"/>
      <c r="L7" s="83"/>
      <c r="M7" s="83"/>
    </row>
    <row r="8" spans="1:13" ht="13.5">
      <c r="A8" s="252">
        <v>19</v>
      </c>
      <c r="B8" s="254"/>
      <c r="C8" s="334">
        <v>97</v>
      </c>
      <c r="D8" s="334"/>
      <c r="E8" s="334"/>
      <c r="F8" s="334">
        <v>12</v>
      </c>
      <c r="G8" s="334"/>
      <c r="H8" s="334"/>
      <c r="I8" s="334">
        <v>85</v>
      </c>
      <c r="J8" s="334"/>
      <c r="K8" s="334"/>
      <c r="L8" s="83"/>
      <c r="M8" s="83"/>
    </row>
    <row r="9" spans="1:13" ht="13.5">
      <c r="A9" s="252">
        <v>20</v>
      </c>
      <c r="B9" s="254"/>
      <c r="C9" s="334">
        <v>80</v>
      </c>
      <c r="D9" s="334"/>
      <c r="E9" s="334"/>
      <c r="F9" s="334">
        <v>11</v>
      </c>
      <c r="G9" s="334"/>
      <c r="H9" s="334"/>
      <c r="I9" s="334">
        <v>69</v>
      </c>
      <c r="J9" s="334"/>
      <c r="K9" s="334"/>
      <c r="L9" s="83"/>
      <c r="M9" s="83"/>
    </row>
    <row r="10" spans="1:13" ht="13.5">
      <c r="A10" s="282">
        <v>21</v>
      </c>
      <c r="B10" s="284"/>
      <c r="C10" s="335">
        <f>SUM(F10:K10)</f>
        <v>75</v>
      </c>
      <c r="D10" s="336"/>
      <c r="E10" s="336"/>
      <c r="F10" s="336">
        <v>14</v>
      </c>
      <c r="G10" s="336"/>
      <c r="H10" s="336"/>
      <c r="I10" s="336">
        <v>61</v>
      </c>
      <c r="J10" s="336"/>
      <c r="K10" s="336"/>
      <c r="L10" s="83"/>
      <c r="M10" s="83"/>
    </row>
    <row r="11" spans="1:14" ht="5.25" customHeight="1">
      <c r="A11" s="140"/>
      <c r="B11" s="141"/>
      <c r="C11" s="137"/>
      <c r="D11" s="137"/>
      <c r="E11" s="137"/>
      <c r="F11" s="137"/>
      <c r="G11" s="137"/>
      <c r="H11" s="137"/>
      <c r="I11" s="137"/>
      <c r="J11" s="137"/>
      <c r="K11" s="137"/>
      <c r="L11" s="83"/>
      <c r="M11" s="83"/>
      <c r="N11" s="83"/>
    </row>
    <row r="12" spans="1:14" ht="13.5">
      <c r="A12" s="88" t="s">
        <v>173</v>
      </c>
      <c r="B12" s="133"/>
      <c r="C12" s="133"/>
      <c r="D12" s="133"/>
      <c r="E12" s="133"/>
      <c r="F12" s="133"/>
      <c r="G12" s="133"/>
      <c r="H12" s="133"/>
      <c r="I12" s="133"/>
      <c r="J12" s="133"/>
      <c r="K12" s="133"/>
      <c r="L12" s="6"/>
      <c r="M12" s="6"/>
      <c r="N12" s="6"/>
    </row>
    <row r="13" spans="12:14" ht="13.5">
      <c r="L13" s="83"/>
      <c r="M13" s="83"/>
      <c r="N13" s="83"/>
    </row>
    <row r="14" spans="12:14" ht="13.5">
      <c r="L14" s="83"/>
      <c r="M14" s="83"/>
      <c r="N14" s="83"/>
    </row>
    <row r="16" spans="1:22" ht="26.25" customHeight="1">
      <c r="A16" s="23" t="s">
        <v>124</v>
      </c>
      <c r="B16" s="23"/>
      <c r="C16" s="23"/>
      <c r="D16" s="23"/>
      <c r="E16" s="23"/>
      <c r="F16" s="23"/>
      <c r="G16" s="23"/>
      <c r="H16" s="23"/>
      <c r="I16" s="23"/>
      <c r="J16" s="23"/>
      <c r="K16" s="23"/>
      <c r="L16" s="23"/>
      <c r="M16" s="23"/>
      <c r="N16" s="23"/>
      <c r="O16" s="23"/>
      <c r="P16" s="23"/>
      <c r="Q16" s="23"/>
      <c r="R16" s="23"/>
      <c r="S16" s="23"/>
      <c r="T16" s="23"/>
      <c r="U16" s="4"/>
      <c r="V16" s="4"/>
    </row>
    <row r="17" spans="1:22" ht="13.5">
      <c r="A17" s="178"/>
      <c r="B17" s="178"/>
      <c r="C17" s="177"/>
      <c r="D17" s="177"/>
      <c r="E17" s="177"/>
      <c r="F17" s="177"/>
      <c r="G17" s="177"/>
      <c r="H17" s="177"/>
      <c r="I17" s="177"/>
      <c r="J17" s="177"/>
      <c r="K17" s="177"/>
      <c r="L17" s="177"/>
      <c r="M17" s="177"/>
      <c r="N17" s="177"/>
      <c r="O17" s="177"/>
      <c r="P17" s="177"/>
      <c r="Q17" s="177"/>
      <c r="R17" s="177"/>
      <c r="S17" s="177"/>
      <c r="T17" s="177"/>
      <c r="U17" s="178"/>
      <c r="V17" s="178"/>
    </row>
    <row r="18" spans="1:25" ht="13.5" customHeight="1">
      <c r="A18" s="324" t="s">
        <v>57</v>
      </c>
      <c r="B18" s="318"/>
      <c r="C18" s="318" t="s">
        <v>125</v>
      </c>
      <c r="D18" s="318"/>
      <c r="E18" s="318"/>
      <c r="F18" s="339" t="s">
        <v>232</v>
      </c>
      <c r="G18" s="339"/>
      <c r="H18" s="339"/>
      <c r="I18" s="339" t="s">
        <v>129</v>
      </c>
      <c r="J18" s="339"/>
      <c r="K18" s="339"/>
      <c r="L18" s="339" t="s">
        <v>127</v>
      </c>
      <c r="M18" s="339"/>
      <c r="N18" s="339"/>
      <c r="O18" s="339" t="s">
        <v>215</v>
      </c>
      <c r="P18" s="339"/>
      <c r="Q18" s="339"/>
      <c r="R18" s="339" t="s">
        <v>215</v>
      </c>
      <c r="S18" s="339"/>
      <c r="T18" s="341"/>
      <c r="W18" s="19"/>
      <c r="X18" s="19"/>
      <c r="Y18" s="19"/>
    </row>
    <row r="19" spans="1:25" ht="13.5" customHeight="1">
      <c r="A19" s="325"/>
      <c r="B19" s="316"/>
      <c r="C19" s="316"/>
      <c r="D19" s="316"/>
      <c r="E19" s="316"/>
      <c r="F19" s="342" t="s">
        <v>259</v>
      </c>
      <c r="G19" s="342"/>
      <c r="H19" s="342"/>
      <c r="I19" s="342" t="s">
        <v>131</v>
      </c>
      <c r="J19" s="342"/>
      <c r="K19" s="342"/>
      <c r="L19" s="342" t="s">
        <v>132</v>
      </c>
      <c r="M19" s="342"/>
      <c r="N19" s="342"/>
      <c r="O19" s="342" t="s">
        <v>213</v>
      </c>
      <c r="P19" s="342"/>
      <c r="Q19" s="342"/>
      <c r="R19" s="342" t="s">
        <v>214</v>
      </c>
      <c r="S19" s="342"/>
      <c r="T19" s="352"/>
      <c r="W19" s="19"/>
      <c r="X19" s="19"/>
      <c r="Y19" s="19"/>
    </row>
    <row r="20" spans="1:20" ht="5.25" customHeight="1">
      <c r="A20" s="135"/>
      <c r="B20" s="136"/>
      <c r="C20" s="33"/>
      <c r="D20" s="33"/>
      <c r="E20" s="33"/>
      <c r="F20" s="33"/>
      <c r="G20" s="33"/>
      <c r="H20" s="33"/>
      <c r="I20" s="33"/>
      <c r="J20" s="33"/>
      <c r="K20" s="33"/>
      <c r="L20" s="33"/>
      <c r="M20" s="33"/>
      <c r="N20" s="33"/>
      <c r="O20" s="33"/>
      <c r="P20" s="33"/>
      <c r="Q20" s="33"/>
      <c r="R20" s="33"/>
      <c r="S20" s="33"/>
      <c r="T20" s="33"/>
    </row>
    <row r="21" spans="1:20" ht="13.5">
      <c r="A21" s="252">
        <v>17</v>
      </c>
      <c r="B21" s="317"/>
      <c r="C21" s="334">
        <v>70701</v>
      </c>
      <c r="D21" s="334"/>
      <c r="E21" s="334"/>
      <c r="F21" s="314">
        <v>21671</v>
      </c>
      <c r="G21" s="314"/>
      <c r="H21" s="314"/>
      <c r="I21" s="314">
        <v>2196</v>
      </c>
      <c r="J21" s="314"/>
      <c r="K21" s="314"/>
      <c r="L21" s="314">
        <v>19557</v>
      </c>
      <c r="M21" s="314"/>
      <c r="N21" s="314"/>
      <c r="O21" s="314">
        <v>2078</v>
      </c>
      <c r="P21" s="314"/>
      <c r="Q21" s="314"/>
      <c r="R21" s="314">
        <v>256</v>
      </c>
      <c r="S21" s="314"/>
      <c r="T21" s="314"/>
    </row>
    <row r="22" spans="1:20" ht="13.5">
      <c r="A22" s="252">
        <v>18</v>
      </c>
      <c r="B22" s="317"/>
      <c r="C22" s="334">
        <v>52082</v>
      </c>
      <c r="D22" s="334"/>
      <c r="E22" s="334"/>
      <c r="F22" s="314">
        <v>22805</v>
      </c>
      <c r="G22" s="314"/>
      <c r="H22" s="314"/>
      <c r="I22" s="314">
        <v>2161</v>
      </c>
      <c r="J22" s="314"/>
      <c r="K22" s="314"/>
      <c r="L22" s="314">
        <v>18528</v>
      </c>
      <c r="M22" s="314"/>
      <c r="N22" s="314"/>
      <c r="O22" s="314">
        <v>3274</v>
      </c>
      <c r="P22" s="314"/>
      <c r="Q22" s="314"/>
      <c r="R22" s="314">
        <v>380</v>
      </c>
      <c r="S22" s="314"/>
      <c r="T22" s="314"/>
    </row>
    <row r="23" spans="1:20" ht="13.5">
      <c r="A23" s="252">
        <v>19</v>
      </c>
      <c r="B23" s="254"/>
      <c r="C23" s="334">
        <v>49635</v>
      </c>
      <c r="D23" s="334"/>
      <c r="E23" s="334"/>
      <c r="F23" s="354">
        <v>22548</v>
      </c>
      <c r="G23" s="354"/>
      <c r="H23" s="354"/>
      <c r="I23" s="354">
        <v>2178</v>
      </c>
      <c r="J23" s="354"/>
      <c r="K23" s="354"/>
      <c r="L23" s="354">
        <v>17841</v>
      </c>
      <c r="M23" s="354"/>
      <c r="N23" s="354"/>
      <c r="O23" s="354">
        <v>2358</v>
      </c>
      <c r="P23" s="354"/>
      <c r="Q23" s="354"/>
      <c r="R23" s="354">
        <v>337</v>
      </c>
      <c r="S23" s="354"/>
      <c r="T23" s="354"/>
    </row>
    <row r="24" spans="1:20" ht="13.5">
      <c r="A24" s="252">
        <v>20</v>
      </c>
      <c r="B24" s="254"/>
      <c r="C24" s="334">
        <v>41819</v>
      </c>
      <c r="D24" s="334"/>
      <c r="E24" s="334"/>
      <c r="F24" s="355">
        <v>18145</v>
      </c>
      <c r="G24" s="355"/>
      <c r="H24" s="355"/>
      <c r="I24" s="355">
        <v>1798</v>
      </c>
      <c r="J24" s="355"/>
      <c r="K24" s="355"/>
      <c r="L24" s="355">
        <v>13760</v>
      </c>
      <c r="M24" s="355"/>
      <c r="N24" s="355"/>
      <c r="O24" s="355">
        <v>2752</v>
      </c>
      <c r="P24" s="355"/>
      <c r="Q24" s="355"/>
      <c r="R24" s="355">
        <v>456</v>
      </c>
      <c r="S24" s="355"/>
      <c r="T24" s="355"/>
    </row>
    <row r="25" spans="1:20" ht="13.5">
      <c r="A25" s="282">
        <v>21</v>
      </c>
      <c r="B25" s="284"/>
      <c r="C25" s="335">
        <f>SUM(F25:T25,C34:T34)</f>
        <v>47378</v>
      </c>
      <c r="D25" s="336"/>
      <c r="E25" s="336"/>
      <c r="F25" s="373">
        <v>18953</v>
      </c>
      <c r="G25" s="373"/>
      <c r="H25" s="373"/>
      <c r="I25" s="373">
        <v>2022</v>
      </c>
      <c r="J25" s="373"/>
      <c r="K25" s="373"/>
      <c r="L25" s="373">
        <v>14543</v>
      </c>
      <c r="M25" s="373"/>
      <c r="N25" s="373"/>
      <c r="O25" s="373">
        <v>4062</v>
      </c>
      <c r="P25" s="373"/>
      <c r="Q25" s="373"/>
      <c r="R25" s="373">
        <v>569</v>
      </c>
      <c r="S25" s="373"/>
      <c r="T25" s="373"/>
    </row>
    <row r="26" spans="1:20" ht="5.25" customHeight="1">
      <c r="A26" s="268"/>
      <c r="B26" s="269"/>
      <c r="C26" s="32"/>
      <c r="D26" s="32"/>
      <c r="E26" s="32"/>
      <c r="F26" s="32"/>
      <c r="G26" s="32"/>
      <c r="H26" s="32"/>
      <c r="I26" s="32"/>
      <c r="J26" s="32"/>
      <c r="K26" s="32"/>
      <c r="L26" s="32"/>
      <c r="M26" s="32"/>
      <c r="N26" s="32"/>
      <c r="O26" s="32"/>
      <c r="P26" s="32"/>
      <c r="Q26" s="32"/>
      <c r="R26" s="32"/>
      <c r="S26" s="32"/>
      <c r="T26" s="32"/>
    </row>
    <row r="27" spans="1:22" ht="13.5">
      <c r="A27" s="324" t="s">
        <v>57</v>
      </c>
      <c r="B27" s="318"/>
      <c r="C27" s="339" t="s">
        <v>133</v>
      </c>
      <c r="D27" s="339"/>
      <c r="E27" s="339"/>
      <c r="F27" s="339" t="s">
        <v>134</v>
      </c>
      <c r="G27" s="339"/>
      <c r="H27" s="339"/>
      <c r="I27" s="318" t="s">
        <v>152</v>
      </c>
      <c r="J27" s="318"/>
      <c r="K27" s="318"/>
      <c r="L27" s="318" t="s">
        <v>166</v>
      </c>
      <c r="M27" s="318"/>
      <c r="N27" s="318"/>
      <c r="O27" s="339" t="s">
        <v>128</v>
      </c>
      <c r="P27" s="339"/>
      <c r="Q27" s="339"/>
      <c r="R27" s="339" t="s">
        <v>209</v>
      </c>
      <c r="S27" s="339"/>
      <c r="T27" s="341"/>
      <c r="U27" s="5"/>
      <c r="V27" s="5"/>
    </row>
    <row r="28" spans="1:22" ht="13.5" customHeight="1">
      <c r="A28" s="325"/>
      <c r="B28" s="316"/>
      <c r="C28" s="342" t="s">
        <v>130</v>
      </c>
      <c r="D28" s="342"/>
      <c r="E28" s="342"/>
      <c r="F28" s="342" t="s">
        <v>130</v>
      </c>
      <c r="G28" s="342"/>
      <c r="H28" s="342"/>
      <c r="I28" s="316"/>
      <c r="J28" s="316"/>
      <c r="K28" s="316"/>
      <c r="L28" s="316"/>
      <c r="M28" s="316"/>
      <c r="N28" s="316"/>
      <c r="O28" s="342" t="s">
        <v>126</v>
      </c>
      <c r="P28" s="342"/>
      <c r="Q28" s="342"/>
      <c r="R28" s="342" t="s">
        <v>126</v>
      </c>
      <c r="S28" s="342"/>
      <c r="T28" s="352"/>
      <c r="U28" s="5"/>
      <c r="V28" s="5"/>
    </row>
    <row r="29" spans="1:20" ht="5.25" customHeight="1">
      <c r="A29" s="142"/>
      <c r="B29" s="143"/>
      <c r="C29" s="32"/>
      <c r="D29" s="32"/>
      <c r="E29" s="32"/>
      <c r="F29" s="32"/>
      <c r="G29" s="32"/>
      <c r="H29" s="32"/>
      <c r="I29" s="33"/>
      <c r="J29" s="33"/>
      <c r="K29" s="33"/>
      <c r="L29" s="33"/>
      <c r="M29" s="144"/>
      <c r="N29" s="144"/>
      <c r="O29" s="33"/>
      <c r="P29" s="33"/>
      <c r="Q29" s="33"/>
      <c r="R29" s="33"/>
      <c r="S29" s="33"/>
      <c r="T29" s="33"/>
    </row>
    <row r="30" spans="1:20" ht="13.5" customHeight="1">
      <c r="A30" s="356">
        <v>17</v>
      </c>
      <c r="B30" s="357"/>
      <c r="C30" s="334">
        <v>1436</v>
      </c>
      <c r="D30" s="334"/>
      <c r="E30" s="334"/>
      <c r="F30" s="375">
        <v>21229</v>
      </c>
      <c r="G30" s="375"/>
      <c r="H30" s="375"/>
      <c r="I30" s="375"/>
      <c r="J30" s="375"/>
      <c r="K30" s="375"/>
      <c r="L30" s="374">
        <v>725</v>
      </c>
      <c r="M30" s="374"/>
      <c r="N30" s="374"/>
      <c r="O30" s="314">
        <v>914</v>
      </c>
      <c r="P30" s="314"/>
      <c r="Q30" s="314"/>
      <c r="R30" s="314">
        <v>639</v>
      </c>
      <c r="S30" s="314"/>
      <c r="T30" s="314"/>
    </row>
    <row r="31" spans="1:20" ht="13.5" customHeight="1">
      <c r="A31" s="356">
        <v>18</v>
      </c>
      <c r="B31" s="357"/>
      <c r="C31" s="334">
        <v>2176</v>
      </c>
      <c r="D31" s="334"/>
      <c r="E31" s="334"/>
      <c r="F31" s="376">
        <v>534</v>
      </c>
      <c r="G31" s="376"/>
      <c r="H31" s="376"/>
      <c r="I31" s="375">
        <v>24</v>
      </c>
      <c r="J31" s="375"/>
      <c r="K31" s="375"/>
      <c r="L31" s="334">
        <v>691</v>
      </c>
      <c r="M31" s="334"/>
      <c r="N31" s="334"/>
      <c r="O31" s="314">
        <v>915</v>
      </c>
      <c r="P31" s="314"/>
      <c r="Q31" s="314"/>
      <c r="R31" s="314">
        <v>594</v>
      </c>
      <c r="S31" s="314"/>
      <c r="T31" s="314"/>
    </row>
    <row r="32" spans="1:22" ht="13.5" customHeight="1">
      <c r="A32" s="356">
        <v>19</v>
      </c>
      <c r="B32" s="357"/>
      <c r="C32" s="368">
        <v>1882</v>
      </c>
      <c r="D32" s="368"/>
      <c r="E32" s="368"/>
      <c r="F32" s="368">
        <v>643</v>
      </c>
      <c r="G32" s="368"/>
      <c r="H32" s="368"/>
      <c r="I32" s="368">
        <v>15</v>
      </c>
      <c r="J32" s="368"/>
      <c r="K32" s="368"/>
      <c r="L32" s="368">
        <v>476</v>
      </c>
      <c r="M32" s="368"/>
      <c r="N32" s="368"/>
      <c r="O32" s="354">
        <v>737</v>
      </c>
      <c r="P32" s="354"/>
      <c r="Q32" s="354"/>
      <c r="R32" s="354">
        <v>620</v>
      </c>
      <c r="S32" s="354"/>
      <c r="T32" s="354"/>
      <c r="U32" s="5"/>
      <c r="V32" s="5"/>
    </row>
    <row r="33" spans="1:25" ht="13.5" customHeight="1">
      <c r="A33" s="356">
        <v>20</v>
      </c>
      <c r="B33" s="357"/>
      <c r="C33" s="368">
        <v>2341</v>
      </c>
      <c r="D33" s="368"/>
      <c r="E33" s="368"/>
      <c r="F33" s="355">
        <v>564</v>
      </c>
      <c r="G33" s="355"/>
      <c r="H33" s="355"/>
      <c r="I33" s="368">
        <v>5</v>
      </c>
      <c r="J33" s="368"/>
      <c r="K33" s="368"/>
      <c r="L33" s="355">
        <v>524</v>
      </c>
      <c r="M33" s="355"/>
      <c r="N33" s="355"/>
      <c r="O33" s="355">
        <v>873</v>
      </c>
      <c r="P33" s="355"/>
      <c r="Q33" s="355"/>
      <c r="R33" s="355">
        <v>601</v>
      </c>
      <c r="S33" s="355"/>
      <c r="T33" s="355"/>
      <c r="U33" s="5"/>
      <c r="V33" s="5"/>
      <c r="Y33" s="178"/>
    </row>
    <row r="34" spans="1:25" ht="13.5" customHeight="1">
      <c r="A34" s="377">
        <v>21</v>
      </c>
      <c r="B34" s="378"/>
      <c r="C34" s="381">
        <v>4041</v>
      </c>
      <c r="D34" s="382"/>
      <c r="E34" s="382"/>
      <c r="F34" s="373">
        <v>729</v>
      </c>
      <c r="G34" s="373"/>
      <c r="H34" s="373"/>
      <c r="I34" s="382">
        <v>9</v>
      </c>
      <c r="J34" s="382"/>
      <c r="K34" s="382"/>
      <c r="L34" s="373">
        <v>873</v>
      </c>
      <c r="M34" s="373"/>
      <c r="N34" s="373"/>
      <c r="O34" s="373">
        <v>893</v>
      </c>
      <c r="P34" s="373"/>
      <c r="Q34" s="373"/>
      <c r="R34" s="373">
        <v>684</v>
      </c>
      <c r="S34" s="373"/>
      <c r="T34" s="373"/>
      <c r="U34" s="5"/>
      <c r="V34" s="5"/>
      <c r="Y34" s="178"/>
    </row>
    <row r="35" spans="1:25" ht="5.25" customHeight="1">
      <c r="A35" s="145"/>
      <c r="B35" s="146"/>
      <c r="C35" s="32"/>
      <c r="D35" s="32"/>
      <c r="E35" s="32"/>
      <c r="F35" s="32"/>
      <c r="G35" s="32"/>
      <c r="H35" s="32"/>
      <c r="I35" s="32"/>
      <c r="J35" s="32"/>
      <c r="K35" s="32"/>
      <c r="L35" s="32"/>
      <c r="M35" s="32"/>
      <c r="N35" s="32"/>
      <c r="O35" s="32"/>
      <c r="P35" s="32"/>
      <c r="Q35" s="32"/>
      <c r="R35" s="32"/>
      <c r="S35" s="32"/>
      <c r="T35" s="32"/>
      <c r="U35" s="6"/>
      <c r="V35" s="6"/>
      <c r="Y35" s="178"/>
    </row>
    <row r="36" spans="1:22" ht="13.5">
      <c r="A36" s="88" t="s">
        <v>173</v>
      </c>
      <c r="B36" s="133"/>
      <c r="C36" s="133"/>
      <c r="D36" s="133"/>
      <c r="E36" s="133"/>
      <c r="F36" s="133"/>
      <c r="G36" s="133"/>
      <c r="H36" s="133"/>
      <c r="I36" s="133"/>
      <c r="J36" s="133"/>
      <c r="K36" s="133"/>
      <c r="L36" s="133"/>
      <c r="M36" s="133"/>
      <c r="N36" s="133"/>
      <c r="O36" s="165"/>
      <c r="P36" s="165"/>
      <c r="Q36" s="165"/>
      <c r="R36" s="165"/>
      <c r="S36" s="165"/>
      <c r="T36" s="165"/>
      <c r="U36" s="83"/>
      <c r="V36" s="83"/>
    </row>
    <row r="37" spans="1:22" ht="13.5">
      <c r="A37" s="107" t="s">
        <v>262</v>
      </c>
      <c r="B37" s="5"/>
      <c r="C37" s="5"/>
      <c r="D37" s="5"/>
      <c r="E37" s="5"/>
      <c r="F37" s="5"/>
      <c r="G37" s="5"/>
      <c r="H37" s="5"/>
      <c r="I37" s="5"/>
      <c r="J37" s="5"/>
      <c r="K37" s="5"/>
      <c r="L37" s="5"/>
      <c r="M37" s="5"/>
      <c r="N37" s="5"/>
      <c r="O37" s="5"/>
      <c r="P37" s="5"/>
      <c r="Q37" s="5"/>
      <c r="R37" s="5"/>
      <c r="S37" s="5"/>
      <c r="T37" s="5"/>
      <c r="U37" s="5"/>
      <c r="V37" s="5"/>
    </row>
    <row r="38" spans="1:22" ht="13.5">
      <c r="A38" s="107" t="s">
        <v>273</v>
      </c>
      <c r="B38" s="5"/>
      <c r="C38" s="5"/>
      <c r="D38" s="5"/>
      <c r="E38" s="5"/>
      <c r="F38" s="5"/>
      <c r="G38" s="5"/>
      <c r="H38" s="5"/>
      <c r="I38" s="5"/>
      <c r="J38" s="5"/>
      <c r="K38" s="5"/>
      <c r="L38" s="5"/>
      <c r="M38" s="5"/>
      <c r="N38" s="5"/>
      <c r="O38" s="5"/>
      <c r="P38" s="5"/>
      <c r="Q38" s="5"/>
      <c r="R38" s="5"/>
      <c r="S38" s="5"/>
      <c r="T38" s="5"/>
      <c r="U38" s="5"/>
      <c r="V38" s="5"/>
    </row>
    <row r="39" spans="1:22" ht="13.5">
      <c r="A39" s="107" t="s">
        <v>257</v>
      </c>
      <c r="B39" s="5"/>
      <c r="C39" s="5"/>
      <c r="D39" s="5"/>
      <c r="E39" s="5"/>
      <c r="F39" s="5"/>
      <c r="G39" s="5"/>
      <c r="H39" s="5"/>
      <c r="I39" s="5"/>
      <c r="J39" s="5"/>
      <c r="K39" s="5"/>
      <c r="L39" s="5"/>
      <c r="M39" s="5"/>
      <c r="N39" s="5"/>
      <c r="O39" s="5"/>
      <c r="P39" s="5"/>
      <c r="Q39" s="5"/>
      <c r="R39" s="5"/>
      <c r="S39" s="5"/>
      <c r="T39" s="5"/>
      <c r="U39" s="5"/>
      <c r="V39" s="5"/>
    </row>
    <row r="40" spans="1:22" ht="13.5">
      <c r="A40" s="107" t="s">
        <v>274</v>
      </c>
      <c r="B40" s="5"/>
      <c r="C40" s="5"/>
      <c r="D40" s="5"/>
      <c r="E40" s="5"/>
      <c r="F40" s="5"/>
      <c r="K40" s="5"/>
      <c r="L40" s="5"/>
      <c r="M40" s="5"/>
      <c r="N40" s="5"/>
      <c r="O40" s="5"/>
      <c r="P40" s="5"/>
      <c r="Q40" s="5"/>
      <c r="R40" s="5"/>
      <c r="S40" s="5"/>
      <c r="T40" s="5"/>
      <c r="U40" s="5"/>
      <c r="V40" s="5"/>
    </row>
    <row r="41" spans="1:22" ht="13.5">
      <c r="A41" s="107"/>
      <c r="B41" s="5"/>
      <c r="C41" s="5"/>
      <c r="D41" s="5"/>
      <c r="E41" s="5"/>
      <c r="F41" s="5"/>
      <c r="K41" s="5"/>
      <c r="L41" s="5"/>
      <c r="M41" s="5"/>
      <c r="N41" s="5"/>
      <c r="O41" s="5"/>
      <c r="P41" s="5"/>
      <c r="Q41" s="5"/>
      <c r="R41" s="5"/>
      <c r="S41" s="5"/>
      <c r="T41" s="5"/>
      <c r="U41" s="5"/>
      <c r="V41" s="5"/>
    </row>
    <row r="42" spans="1:22" ht="13.5">
      <c r="A42" s="5"/>
      <c r="B42" s="5"/>
      <c r="C42" s="5"/>
      <c r="D42" s="5"/>
      <c r="E42" s="5"/>
      <c r="F42" s="5"/>
      <c r="K42" s="5"/>
      <c r="L42" s="5"/>
      <c r="M42" s="5"/>
      <c r="N42" s="5"/>
      <c r="O42" s="5"/>
      <c r="P42" s="5"/>
      <c r="Q42" s="5"/>
      <c r="R42" s="5"/>
      <c r="S42" s="5"/>
      <c r="T42" s="5"/>
      <c r="U42" s="5"/>
      <c r="V42" s="5"/>
    </row>
    <row r="44" spans="1:22" ht="22.5" customHeight="1">
      <c r="A44" s="23" t="s">
        <v>156</v>
      </c>
      <c r="B44" s="23"/>
      <c r="C44" s="23"/>
      <c r="D44" s="23"/>
      <c r="E44" s="23"/>
      <c r="F44" s="23"/>
      <c r="G44" s="23"/>
      <c r="H44" s="23"/>
      <c r="I44" s="23"/>
      <c r="J44" s="23"/>
      <c r="K44" s="23"/>
      <c r="L44" s="23"/>
      <c r="M44" s="23"/>
      <c r="N44" s="23"/>
      <c r="O44" s="23"/>
      <c r="P44" s="23"/>
      <c r="Q44" s="23"/>
      <c r="R44" s="23"/>
      <c r="S44" s="23"/>
      <c r="T44" s="23"/>
      <c r="U44" s="4"/>
      <c r="V44" s="4"/>
    </row>
    <row r="45" spans="1:22" ht="13.5">
      <c r="A45" s="177"/>
      <c r="B45" s="177"/>
      <c r="C45" s="177"/>
      <c r="D45" s="177"/>
      <c r="E45" s="177"/>
      <c r="F45" s="177"/>
      <c r="G45" s="177"/>
      <c r="H45" s="177"/>
      <c r="I45" s="177"/>
      <c r="J45" s="177"/>
      <c r="K45" s="177"/>
      <c r="L45" s="177"/>
      <c r="M45" s="177"/>
      <c r="N45" s="177"/>
      <c r="O45" s="177"/>
      <c r="P45" s="177"/>
      <c r="Q45" s="177"/>
      <c r="R45" s="177"/>
      <c r="S45" s="177"/>
      <c r="T45" s="177"/>
      <c r="U45" s="177"/>
      <c r="V45" s="177"/>
    </row>
    <row r="46" spans="1:22" s="182" customFormat="1" ht="15" customHeight="1">
      <c r="A46" s="324" t="s">
        <v>57</v>
      </c>
      <c r="B46" s="318"/>
      <c r="C46" s="318" t="s">
        <v>141</v>
      </c>
      <c r="D46" s="318"/>
      <c r="E46" s="318"/>
      <c r="F46" s="318"/>
      <c r="G46" s="318"/>
      <c r="H46" s="318"/>
      <c r="I46" s="318"/>
      <c r="J46" s="318"/>
      <c r="K46" s="318"/>
      <c r="L46" s="318"/>
      <c r="M46" s="318" t="s">
        <v>142</v>
      </c>
      <c r="N46" s="318"/>
      <c r="O46" s="318"/>
      <c r="P46" s="318"/>
      <c r="Q46" s="318"/>
      <c r="R46" s="318"/>
      <c r="S46" s="318"/>
      <c r="T46" s="319"/>
      <c r="U46" s="17"/>
      <c r="V46" s="17"/>
    </row>
    <row r="47" spans="1:22" s="173" customFormat="1" ht="13.5">
      <c r="A47" s="325"/>
      <c r="B47" s="316"/>
      <c r="C47" s="316" t="s">
        <v>135</v>
      </c>
      <c r="D47" s="316"/>
      <c r="E47" s="361" t="s">
        <v>140</v>
      </c>
      <c r="F47" s="361"/>
      <c r="G47" s="361" t="s">
        <v>136</v>
      </c>
      <c r="H47" s="361"/>
      <c r="I47" s="359" t="s">
        <v>137</v>
      </c>
      <c r="J47" s="359"/>
      <c r="K47" s="367" t="s">
        <v>139</v>
      </c>
      <c r="L47" s="367"/>
      <c r="M47" s="316" t="s">
        <v>135</v>
      </c>
      <c r="N47" s="316"/>
      <c r="O47" s="361" t="s">
        <v>140</v>
      </c>
      <c r="P47" s="361"/>
      <c r="Q47" s="361" t="s">
        <v>136</v>
      </c>
      <c r="R47" s="361"/>
      <c r="S47" s="359" t="s">
        <v>137</v>
      </c>
      <c r="T47" s="366"/>
      <c r="U47" s="183"/>
      <c r="V47" s="183"/>
    </row>
    <row r="48" spans="1:22" s="173" customFormat="1" ht="13.5">
      <c r="A48" s="325"/>
      <c r="B48" s="316"/>
      <c r="C48" s="316"/>
      <c r="D48" s="316"/>
      <c r="E48" s="342" t="s">
        <v>60</v>
      </c>
      <c r="F48" s="342"/>
      <c r="G48" s="342" t="s">
        <v>60</v>
      </c>
      <c r="H48" s="362"/>
      <c r="I48" s="360" t="s">
        <v>138</v>
      </c>
      <c r="J48" s="360"/>
      <c r="K48" s="358" t="s">
        <v>138</v>
      </c>
      <c r="L48" s="358"/>
      <c r="M48" s="316"/>
      <c r="N48" s="316"/>
      <c r="O48" s="342" t="s">
        <v>60</v>
      </c>
      <c r="P48" s="342"/>
      <c r="Q48" s="342" t="s">
        <v>60</v>
      </c>
      <c r="R48" s="342"/>
      <c r="S48" s="360" t="s">
        <v>138</v>
      </c>
      <c r="T48" s="365"/>
      <c r="U48" s="183"/>
      <c r="V48" s="183"/>
    </row>
    <row r="49" spans="1:22" ht="5.25" customHeight="1">
      <c r="A49" s="135"/>
      <c r="B49" s="136"/>
      <c r="C49" s="139"/>
      <c r="D49" s="139"/>
      <c r="E49" s="147"/>
      <c r="F49" s="147"/>
      <c r="G49" s="147"/>
      <c r="H49" s="147"/>
      <c r="I49" s="139"/>
      <c r="J49" s="139"/>
      <c r="K49" s="139"/>
      <c r="L49" s="139"/>
      <c r="M49" s="139"/>
      <c r="N49" s="139"/>
      <c r="O49" s="139"/>
      <c r="P49" s="139"/>
      <c r="Q49" s="139"/>
      <c r="R49" s="139"/>
      <c r="S49" s="139"/>
      <c r="T49" s="139"/>
      <c r="U49" s="83"/>
      <c r="V49" s="83"/>
    </row>
    <row r="50" spans="1:22" ht="13.5">
      <c r="A50" s="252">
        <v>17</v>
      </c>
      <c r="B50" s="317"/>
      <c r="C50" s="334">
        <v>71</v>
      </c>
      <c r="D50" s="314"/>
      <c r="E50" s="221">
        <v>3825</v>
      </c>
      <c r="F50" s="221"/>
      <c r="G50" s="364">
        <v>53.87323943661972</v>
      </c>
      <c r="H50" s="364"/>
      <c r="I50" s="214">
        <v>27</v>
      </c>
      <c r="J50" s="372"/>
      <c r="K50" s="214">
        <v>78</v>
      </c>
      <c r="L50" s="372"/>
      <c r="M50" s="363">
        <v>72</v>
      </c>
      <c r="N50" s="363"/>
      <c r="O50" s="363">
        <v>376</v>
      </c>
      <c r="P50" s="363"/>
      <c r="Q50" s="364">
        <v>5.2</v>
      </c>
      <c r="R50" s="364"/>
      <c r="S50" s="221">
        <v>1</v>
      </c>
      <c r="T50" s="221"/>
      <c r="U50" s="83"/>
      <c r="V50" s="83"/>
    </row>
    <row r="51" spans="1:22" ht="13.5">
      <c r="A51" s="252">
        <v>18</v>
      </c>
      <c r="B51" s="317"/>
      <c r="C51" s="334">
        <v>71</v>
      </c>
      <c r="D51" s="314"/>
      <c r="E51" s="221">
        <v>3783</v>
      </c>
      <c r="F51" s="221"/>
      <c r="G51" s="364">
        <v>53.28169014084507</v>
      </c>
      <c r="H51" s="364"/>
      <c r="I51" s="214">
        <v>37</v>
      </c>
      <c r="J51" s="372"/>
      <c r="K51" s="214">
        <v>75</v>
      </c>
      <c r="L51" s="372"/>
      <c r="M51" s="221">
        <v>72</v>
      </c>
      <c r="N51" s="369"/>
      <c r="O51" s="221">
        <v>364</v>
      </c>
      <c r="P51" s="221"/>
      <c r="Q51" s="370">
        <v>5.055555555555555</v>
      </c>
      <c r="R51" s="370"/>
      <c r="S51" s="221" t="s">
        <v>163</v>
      </c>
      <c r="T51" s="221"/>
      <c r="U51" s="83"/>
      <c r="V51" s="83"/>
    </row>
    <row r="52" spans="1:22" ht="13.5">
      <c r="A52" s="252">
        <v>19</v>
      </c>
      <c r="B52" s="317"/>
      <c r="C52" s="334">
        <v>72</v>
      </c>
      <c r="D52" s="314"/>
      <c r="E52" s="221">
        <v>3969</v>
      </c>
      <c r="F52" s="221"/>
      <c r="G52" s="364">
        <v>55.125</v>
      </c>
      <c r="H52" s="364"/>
      <c r="I52" s="221">
        <v>32</v>
      </c>
      <c r="J52" s="221"/>
      <c r="K52" s="214">
        <v>68</v>
      </c>
      <c r="L52" s="214"/>
      <c r="M52" s="221">
        <v>73</v>
      </c>
      <c r="N52" s="332"/>
      <c r="O52" s="221">
        <v>332</v>
      </c>
      <c r="P52" s="221"/>
      <c r="Q52" s="371">
        <v>4.5479452054794525</v>
      </c>
      <c r="R52" s="371"/>
      <c r="S52" s="221" t="s">
        <v>163</v>
      </c>
      <c r="T52" s="221"/>
      <c r="U52" s="83"/>
      <c r="V52" s="83"/>
    </row>
    <row r="53" spans="1:22" ht="13.5">
      <c r="A53" s="252">
        <v>20</v>
      </c>
      <c r="B53" s="317"/>
      <c r="C53" s="334">
        <v>72</v>
      </c>
      <c r="D53" s="314"/>
      <c r="E53" s="221">
        <v>3667</v>
      </c>
      <c r="F53" s="221"/>
      <c r="G53" s="364">
        <v>50.93055555555556</v>
      </c>
      <c r="H53" s="364"/>
      <c r="I53" s="221">
        <v>26</v>
      </c>
      <c r="J53" s="221"/>
      <c r="K53" s="214">
        <v>54</v>
      </c>
      <c r="L53" s="214"/>
      <c r="M53" s="221">
        <v>72</v>
      </c>
      <c r="N53" s="332"/>
      <c r="O53" s="221">
        <v>327</v>
      </c>
      <c r="P53" s="221"/>
      <c r="Q53" s="371">
        <v>4.541666666666667</v>
      </c>
      <c r="R53" s="371"/>
      <c r="S53" s="221" t="s">
        <v>163</v>
      </c>
      <c r="T53" s="221"/>
      <c r="U53" s="83"/>
      <c r="V53" s="83"/>
    </row>
    <row r="54" spans="1:22" ht="13.5">
      <c r="A54" s="282">
        <v>21</v>
      </c>
      <c r="B54" s="379"/>
      <c r="C54" s="335">
        <v>72</v>
      </c>
      <c r="D54" s="336"/>
      <c r="E54" s="206">
        <v>5429</v>
      </c>
      <c r="F54" s="206"/>
      <c r="G54" s="380">
        <f>E54/C54</f>
        <v>75.40277777777777</v>
      </c>
      <c r="H54" s="380"/>
      <c r="I54" s="206">
        <v>28</v>
      </c>
      <c r="J54" s="206"/>
      <c r="K54" s="206">
        <v>48</v>
      </c>
      <c r="L54" s="206"/>
      <c r="M54" s="206">
        <v>73</v>
      </c>
      <c r="N54" s="384"/>
      <c r="O54" s="206">
        <v>313</v>
      </c>
      <c r="P54" s="206"/>
      <c r="Q54" s="383">
        <f>O54/M54</f>
        <v>4.287671232876712</v>
      </c>
      <c r="R54" s="383"/>
      <c r="S54" s="221" t="s">
        <v>163</v>
      </c>
      <c r="T54" s="221"/>
      <c r="U54" s="83"/>
      <c r="V54" s="83"/>
    </row>
    <row r="55" spans="1:22" ht="5.25" customHeight="1">
      <c r="A55" s="268"/>
      <c r="B55" s="269"/>
      <c r="C55" s="33"/>
      <c r="D55" s="33"/>
      <c r="E55" s="33"/>
      <c r="F55" s="33"/>
      <c r="G55" s="33"/>
      <c r="H55" s="33"/>
      <c r="I55" s="33"/>
      <c r="J55" s="33"/>
      <c r="K55" s="33"/>
      <c r="L55" s="33"/>
      <c r="M55" s="33"/>
      <c r="N55" s="33"/>
      <c r="O55" s="33"/>
      <c r="P55" s="33"/>
      <c r="Q55" s="33"/>
      <c r="R55" s="33"/>
      <c r="S55" s="33"/>
      <c r="T55" s="33"/>
      <c r="U55" s="83"/>
      <c r="V55" s="83"/>
    </row>
    <row r="56" spans="1:22" ht="13.5">
      <c r="A56" s="88" t="s">
        <v>173</v>
      </c>
      <c r="B56" s="106"/>
      <c r="C56" s="106"/>
      <c r="D56" s="106"/>
      <c r="E56" s="106"/>
      <c r="F56" s="106"/>
      <c r="G56" s="106"/>
      <c r="H56" s="106"/>
      <c r="I56" s="106"/>
      <c r="J56" s="106"/>
      <c r="K56" s="106"/>
      <c r="L56" s="106"/>
      <c r="M56" s="106"/>
      <c r="N56" s="106"/>
      <c r="O56" s="165"/>
      <c r="P56" s="165"/>
      <c r="Q56" s="165"/>
      <c r="R56" s="165"/>
      <c r="S56" s="165"/>
      <c r="T56" s="165"/>
      <c r="U56" s="83"/>
      <c r="V56" s="83"/>
    </row>
    <row r="57" spans="1:22" ht="13.5">
      <c r="A57" s="5"/>
      <c r="B57" s="5"/>
      <c r="C57" s="5"/>
      <c r="D57" s="5"/>
      <c r="E57" s="5"/>
      <c r="F57" s="5"/>
      <c r="G57" s="5"/>
      <c r="H57" s="5"/>
      <c r="I57" s="5"/>
      <c r="J57" s="5"/>
      <c r="K57" s="5"/>
      <c r="L57" s="5"/>
      <c r="M57" s="5"/>
      <c r="N57" s="5"/>
      <c r="O57" s="5"/>
      <c r="P57" s="5"/>
      <c r="Q57" s="5"/>
      <c r="R57" s="5"/>
      <c r="S57" s="5"/>
      <c r="T57" s="5"/>
      <c r="U57" s="5"/>
      <c r="V57" s="5"/>
    </row>
  </sheetData>
  <mergeCells count="186">
    <mergeCell ref="Q54:R54"/>
    <mergeCell ref="S54:T54"/>
    <mergeCell ref="I54:J54"/>
    <mergeCell ref="K54:L54"/>
    <mergeCell ref="M54:N54"/>
    <mergeCell ref="O54:P54"/>
    <mergeCell ref="R25:T25"/>
    <mergeCell ref="C34:E34"/>
    <mergeCell ref="F34:H34"/>
    <mergeCell ref="I34:K34"/>
    <mergeCell ref="L34:N34"/>
    <mergeCell ref="O34:Q34"/>
    <mergeCell ref="R34:T34"/>
    <mergeCell ref="O32:Q32"/>
    <mergeCell ref="O31:Q31"/>
    <mergeCell ref="L32:N32"/>
    <mergeCell ref="F25:H25"/>
    <mergeCell ref="I25:K25"/>
    <mergeCell ref="I19:K19"/>
    <mergeCell ref="I24:K24"/>
    <mergeCell ref="I23:K23"/>
    <mergeCell ref="I22:K22"/>
    <mergeCell ref="I21:K21"/>
    <mergeCell ref="A34:B34"/>
    <mergeCell ref="A54:B54"/>
    <mergeCell ref="C10:E10"/>
    <mergeCell ref="F10:H10"/>
    <mergeCell ref="C54:D54"/>
    <mergeCell ref="E54:F54"/>
    <mergeCell ref="G54:H54"/>
    <mergeCell ref="A53:B53"/>
    <mergeCell ref="C53:D53"/>
    <mergeCell ref="E53:F53"/>
    <mergeCell ref="R18:T18"/>
    <mergeCell ref="R19:T19"/>
    <mergeCell ref="F33:H33"/>
    <mergeCell ref="C33:E33"/>
    <mergeCell ref="C32:E32"/>
    <mergeCell ref="C31:E31"/>
    <mergeCell ref="F30:K30"/>
    <mergeCell ref="L31:N31"/>
    <mergeCell ref="F31:K31"/>
    <mergeCell ref="O33:Q33"/>
    <mergeCell ref="L33:N33"/>
    <mergeCell ref="I33:K33"/>
    <mergeCell ref="I32:K32"/>
    <mergeCell ref="O30:Q30"/>
    <mergeCell ref="L30:N30"/>
    <mergeCell ref="O28:Q28"/>
    <mergeCell ref="O27:Q27"/>
    <mergeCell ref="L27:N28"/>
    <mergeCell ref="I27:K28"/>
    <mergeCell ref="L21:N21"/>
    <mergeCell ref="L22:N22"/>
    <mergeCell ref="L25:N25"/>
    <mergeCell ref="O25:Q25"/>
    <mergeCell ref="O24:Q24"/>
    <mergeCell ref="L23:N23"/>
    <mergeCell ref="L24:N24"/>
    <mergeCell ref="R22:T22"/>
    <mergeCell ref="O21:Q21"/>
    <mergeCell ref="R23:T23"/>
    <mergeCell ref="O22:Q22"/>
    <mergeCell ref="O23:Q23"/>
    <mergeCell ref="R24:T24"/>
    <mergeCell ref="F19:H19"/>
    <mergeCell ref="F18:H18"/>
    <mergeCell ref="L19:N19"/>
    <mergeCell ref="L18:N18"/>
    <mergeCell ref="I18:K18"/>
    <mergeCell ref="F21:H21"/>
    <mergeCell ref="O18:Q18"/>
    <mergeCell ref="O19:Q19"/>
    <mergeCell ref="R21:T21"/>
    <mergeCell ref="I52:J52"/>
    <mergeCell ref="K52:L52"/>
    <mergeCell ref="E52:F52"/>
    <mergeCell ref="I50:J50"/>
    <mergeCell ref="G51:H51"/>
    <mergeCell ref="G50:H50"/>
    <mergeCell ref="I51:J51"/>
    <mergeCell ref="K50:L50"/>
    <mergeCell ref="K51:L51"/>
    <mergeCell ref="G52:H52"/>
    <mergeCell ref="Q53:R53"/>
    <mergeCell ref="S52:T52"/>
    <mergeCell ref="M52:N52"/>
    <mergeCell ref="O52:P52"/>
    <mergeCell ref="S51:T51"/>
    <mergeCell ref="I53:J53"/>
    <mergeCell ref="K53:L53"/>
    <mergeCell ref="M53:N53"/>
    <mergeCell ref="O53:P53"/>
    <mergeCell ref="M51:N51"/>
    <mergeCell ref="O51:P51"/>
    <mergeCell ref="Q51:R51"/>
    <mergeCell ref="Q52:R52"/>
    <mergeCell ref="S53:T53"/>
    <mergeCell ref="G53:H53"/>
    <mergeCell ref="A26:B26"/>
    <mergeCell ref="A21:B21"/>
    <mergeCell ref="A22:B22"/>
    <mergeCell ref="A24:B24"/>
    <mergeCell ref="A25:B25"/>
    <mergeCell ref="A30:B30"/>
    <mergeCell ref="A31:B31"/>
    <mergeCell ref="A46:B48"/>
    <mergeCell ref="A33:B33"/>
    <mergeCell ref="C9:E9"/>
    <mergeCell ref="A27:B28"/>
    <mergeCell ref="C23:E23"/>
    <mergeCell ref="C22:E22"/>
    <mergeCell ref="C21:E21"/>
    <mergeCell ref="C18:E19"/>
    <mergeCell ref="C24:E24"/>
    <mergeCell ref="A10:B10"/>
    <mergeCell ref="C25:E25"/>
    <mergeCell ref="C8:E8"/>
    <mergeCell ref="C7:E7"/>
    <mergeCell ref="C6:E6"/>
    <mergeCell ref="I4:K4"/>
    <mergeCell ref="F4:H4"/>
    <mergeCell ref="C4:E4"/>
    <mergeCell ref="I8:K8"/>
    <mergeCell ref="I7:K7"/>
    <mergeCell ref="I6:K6"/>
    <mergeCell ref="F8:H8"/>
    <mergeCell ref="F7:H7"/>
    <mergeCell ref="F6:H6"/>
    <mergeCell ref="C51:D51"/>
    <mergeCell ref="E50:F50"/>
    <mergeCell ref="F32:H32"/>
    <mergeCell ref="C30:E30"/>
    <mergeCell ref="F28:H28"/>
    <mergeCell ref="F27:H27"/>
    <mergeCell ref="C28:E28"/>
    <mergeCell ref="C27:E27"/>
    <mergeCell ref="M46:T46"/>
    <mergeCell ref="Q47:R47"/>
    <mergeCell ref="S47:T47"/>
    <mergeCell ref="G47:H47"/>
    <mergeCell ref="K47:L47"/>
    <mergeCell ref="O47:P47"/>
    <mergeCell ref="C50:D50"/>
    <mergeCell ref="C52:D52"/>
    <mergeCell ref="E51:F51"/>
    <mergeCell ref="A55:B55"/>
    <mergeCell ref="A50:B50"/>
    <mergeCell ref="A51:B51"/>
    <mergeCell ref="A52:B52"/>
    <mergeCell ref="Q48:R48"/>
    <mergeCell ref="M50:N50"/>
    <mergeCell ref="S50:T50"/>
    <mergeCell ref="Q50:R50"/>
    <mergeCell ref="S48:T48"/>
    <mergeCell ref="O48:P48"/>
    <mergeCell ref="M47:N48"/>
    <mergeCell ref="O50:P50"/>
    <mergeCell ref="K48:L48"/>
    <mergeCell ref="I47:J47"/>
    <mergeCell ref="C46:L46"/>
    <mergeCell ref="I48:J48"/>
    <mergeCell ref="C47:D48"/>
    <mergeCell ref="E47:F47"/>
    <mergeCell ref="E48:F48"/>
    <mergeCell ref="G48:H48"/>
    <mergeCell ref="I9:K9"/>
    <mergeCell ref="F9:H9"/>
    <mergeCell ref="F24:H24"/>
    <mergeCell ref="F23:H23"/>
    <mergeCell ref="F22:H22"/>
    <mergeCell ref="I10:K10"/>
    <mergeCell ref="A32:B32"/>
    <mergeCell ref="A23:B23"/>
    <mergeCell ref="A4:B4"/>
    <mergeCell ref="A18:B19"/>
    <mergeCell ref="A6:B6"/>
    <mergeCell ref="A7:B7"/>
    <mergeCell ref="A8:B8"/>
    <mergeCell ref="A9:B9"/>
    <mergeCell ref="R31:T31"/>
    <mergeCell ref="R32:T32"/>
    <mergeCell ref="R33:T33"/>
    <mergeCell ref="R27:T27"/>
    <mergeCell ref="R28:T28"/>
    <mergeCell ref="R30:T30"/>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Header>&amp;L&amp;8 84　　　　保健 ・ 衛生 ・ 公害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2011-03-04T05:31:49Z</cp:lastPrinted>
  <dcterms:created xsi:type="dcterms:W3CDTF">2003-05-27T00:32:44Z</dcterms:created>
  <dcterms:modified xsi:type="dcterms:W3CDTF">2011-03-04T05:32:11Z</dcterms:modified>
  <cp:category/>
  <cp:version/>
  <cp:contentType/>
  <cp:contentStatus/>
</cp:coreProperties>
</file>