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727" activeTab="10"/>
  </bookViews>
  <sheets>
    <sheet name="1表（1）" sheetId="1" r:id="rId1"/>
    <sheet name="1表（2）" sheetId="2" r:id="rId2"/>
    <sheet name="1表（3）" sheetId="3" r:id="rId3"/>
    <sheet name="1表（4）" sheetId="4" r:id="rId4"/>
    <sheet name="1表（5）" sheetId="5" r:id="rId5"/>
    <sheet name="2表(1)" sheetId="6" r:id="rId6"/>
    <sheet name="2表(2)" sheetId="7" r:id="rId7"/>
    <sheet name="2表（3）" sheetId="8" r:id="rId8"/>
    <sheet name="2表（4）" sheetId="9" r:id="rId9"/>
    <sheet name="3表" sheetId="10" r:id="rId10"/>
    <sheet name="4表" sheetId="11" r:id="rId11"/>
  </sheets>
  <definedNames>
    <definedName name="_xlnm.Print_Area" localSheetId="0">'1表（1）'!$A$1:$F$13</definedName>
    <definedName name="_xlnm.Print_Area" localSheetId="1">'1表（2）'!$A$1:$E$14</definedName>
    <definedName name="_xlnm.Print_Area" localSheetId="2">'1表（3）'!$A$1:$C$14</definedName>
    <definedName name="_xlnm.Print_Area" localSheetId="3">'1表（4）'!$A$1:$D$14</definedName>
    <definedName name="_xlnm.Print_Area" localSheetId="4">'1表（5）'!$A$1:$I$14</definedName>
  </definedNames>
  <calcPr fullCalcOnLoad="1"/>
</workbook>
</file>

<file path=xl/sharedStrings.xml><?xml version="1.0" encoding="utf-8"?>
<sst xmlns="http://schemas.openxmlformats.org/spreadsheetml/2006/main" count="409" uniqueCount="270">
  <si>
    <t>玉川上水</t>
  </si>
  <si>
    <t>富士見町団地</t>
  </si>
  <si>
    <t>新道福島</t>
  </si>
  <si>
    <t>幸町団地</t>
  </si>
  <si>
    <t>立川駅北口</t>
  </si>
  <si>
    <t>砂川九番</t>
  </si>
  <si>
    <t>立川市内</t>
  </si>
  <si>
    <t>立川駅南口</t>
  </si>
  <si>
    <t>けやき台団地</t>
  </si>
  <si>
    <t>栄町２丁目</t>
  </si>
  <si>
    <t>新街道</t>
  </si>
  <si>
    <t>南街</t>
  </si>
  <si>
    <t>芝中団地</t>
  </si>
  <si>
    <t>立川</t>
  </si>
  <si>
    <t>村山</t>
  </si>
  <si>
    <t>小平営業所</t>
  </si>
  <si>
    <t>拝島営業所</t>
  </si>
  <si>
    <t>松中団地操車場</t>
  </si>
  <si>
    <t>各年3月31日現在</t>
  </si>
  <si>
    <t>年</t>
  </si>
  <si>
    <t>被けん引</t>
  </si>
  <si>
    <t>特殊用途車</t>
  </si>
  <si>
    <t>大型特殊車</t>
  </si>
  <si>
    <t>軽三輪</t>
  </si>
  <si>
    <t>その他</t>
  </si>
  <si>
    <t>小型特殊自動車</t>
  </si>
  <si>
    <t>第１種</t>
  </si>
  <si>
    <t>各年4月1日現在</t>
  </si>
  <si>
    <t>経由地</t>
  </si>
  <si>
    <t>立川営業所</t>
  </si>
  <si>
    <t>高幡不動駅</t>
  </si>
  <si>
    <t>北</t>
  </si>
  <si>
    <t>南</t>
  </si>
  <si>
    <t>砂川町５丁目</t>
  </si>
  <si>
    <t>西</t>
  </si>
  <si>
    <t>富士見町</t>
  </si>
  <si>
    <t>系統</t>
  </si>
  <si>
    <t>路線名</t>
  </si>
  <si>
    <t>久米川駅</t>
  </si>
  <si>
    <t>立川八小</t>
  </si>
  <si>
    <t>立川八小前</t>
  </si>
  <si>
    <t>総計</t>
  </si>
  <si>
    <t>奈良橋</t>
  </si>
  <si>
    <t>いちょう通り</t>
  </si>
  <si>
    <t>南街入口</t>
  </si>
  <si>
    <t>西郷地</t>
  </si>
  <si>
    <t>立32</t>
  </si>
  <si>
    <t>深夜バス</t>
  </si>
  <si>
    <t>東大和市駅</t>
  </si>
  <si>
    <t>立22</t>
  </si>
  <si>
    <t>第八小学校</t>
  </si>
  <si>
    <t>箱根ヶ崎駅</t>
  </si>
  <si>
    <t>立13</t>
  </si>
  <si>
    <t>立51</t>
  </si>
  <si>
    <t>国21</t>
  </si>
  <si>
    <t>稲荷神社</t>
  </si>
  <si>
    <t>国立駅南口</t>
  </si>
  <si>
    <t>立53</t>
  </si>
  <si>
    <t>立31</t>
  </si>
  <si>
    <t>立80</t>
  </si>
  <si>
    <t>立81</t>
  </si>
  <si>
    <t>立82</t>
  </si>
  <si>
    <t>昭13</t>
  </si>
  <si>
    <t>立14</t>
  </si>
  <si>
    <t>立15</t>
  </si>
  <si>
    <t>国15</t>
  </si>
  <si>
    <t>立17</t>
  </si>
  <si>
    <t>立71</t>
  </si>
  <si>
    <t>瑞穂営業所</t>
  </si>
  <si>
    <t>東中神駅北</t>
  </si>
  <si>
    <t>砂川7番</t>
  </si>
  <si>
    <t>拝島駅北入口</t>
  </si>
  <si>
    <t>立18</t>
  </si>
  <si>
    <t>青柳新道</t>
  </si>
  <si>
    <t>若葉町団地</t>
  </si>
  <si>
    <t>栄町2丁目</t>
  </si>
  <si>
    <t>栄町3丁目</t>
  </si>
  <si>
    <t>昭島駅南口</t>
  </si>
  <si>
    <t>拝島大師</t>
  </si>
  <si>
    <t>福祉会館</t>
  </si>
  <si>
    <t>富士見操車場</t>
  </si>
  <si>
    <t>立86</t>
  </si>
  <si>
    <t>堀向</t>
  </si>
  <si>
    <t>昭22</t>
  </si>
  <si>
    <t>松中団地</t>
  </si>
  <si>
    <t>昭24</t>
  </si>
  <si>
    <t>立11</t>
  </si>
  <si>
    <t>東大和駅</t>
  </si>
  <si>
    <t>東村山駅西口</t>
  </si>
  <si>
    <t>高松町3丁目</t>
  </si>
  <si>
    <t>柏町青柳循環
玉川上水駅南口</t>
  </si>
  <si>
    <t>立20-1</t>
  </si>
  <si>
    <t>玉川上水駅南口</t>
  </si>
  <si>
    <t>若葉小学校
若葉交差点</t>
  </si>
  <si>
    <t>出入庫　</t>
  </si>
  <si>
    <t>立35　　</t>
  </si>
  <si>
    <t>立32　　</t>
  </si>
  <si>
    <t>立34　　</t>
  </si>
  <si>
    <t>立37　　</t>
  </si>
  <si>
    <t>立45　　</t>
  </si>
  <si>
    <t>立40　　</t>
  </si>
  <si>
    <t>立51　　</t>
  </si>
  <si>
    <t>立71　　</t>
  </si>
  <si>
    <t>立72　　</t>
  </si>
  <si>
    <t>イオンモール</t>
  </si>
  <si>
    <t>（単位：人）</t>
  </si>
  <si>
    <t>富士見操車場</t>
  </si>
  <si>
    <t>イオンモール</t>
  </si>
  <si>
    <t>災害医療センター</t>
  </si>
  <si>
    <t>柴崎学習館</t>
  </si>
  <si>
    <t>柴崎体育館</t>
  </si>
  <si>
    <t>泉体育館</t>
  </si>
  <si>
    <t>砂川七番</t>
  </si>
  <si>
    <t>イオンモール</t>
  </si>
  <si>
    <r>
      <t xml:space="preserve">松中団地
</t>
    </r>
    <r>
      <rPr>
        <sz val="6"/>
        <rFont val="ＭＳ Ｐ明朝"/>
        <family val="1"/>
      </rPr>
      <t>（七中経由除く）</t>
    </r>
  </si>
  <si>
    <t>１表　1日当たりの駅別乗降客数の推移</t>
  </si>
  <si>
    <t>10交通・通信－1交通</t>
  </si>
  <si>
    <t>2表　バス系統別利用客数の推移</t>
  </si>
  <si>
    <t>2表　バス系統別利用客数の推移 （続き）</t>
  </si>
  <si>
    <t>資料：東日本旅客鉄道(株)</t>
  </si>
  <si>
    <t>資料：西武鉄道(株)</t>
  </si>
  <si>
    <t>資料：多摩都市モノレール(株)</t>
  </si>
  <si>
    <t>資料：西武バス(株)</t>
  </si>
  <si>
    <t>注１：深夜バスを含む。</t>
  </si>
  <si>
    <t>資料：立川バス(株)</t>
  </si>
  <si>
    <t>資料：都市整備部交通対策課</t>
  </si>
  <si>
    <t>資料：東京運輸支局多摩自動車検査登録事務所</t>
  </si>
  <si>
    <t>資料：財務部課税課</t>
  </si>
  <si>
    <t>資料：京王電鉄バス(株)</t>
  </si>
  <si>
    <t>注２</t>
  </si>
  <si>
    <t>注１</t>
  </si>
  <si>
    <t>注３</t>
  </si>
  <si>
    <t>注４</t>
  </si>
  <si>
    <t>注２：大山団地を経由する系統「立16」「立16-2」「立16-3」「立17」「立17-2」「立17-3」の合計値。</t>
  </si>
  <si>
    <t>注３：系統「立22」と「立23」の合計値。</t>
  </si>
  <si>
    <t>１日の平均利用客数</t>
  </si>
  <si>
    <t>女性総合センター</t>
  </si>
  <si>
    <t>武蔵砂川駅　</t>
  </si>
  <si>
    <t>立川駅南口　</t>
  </si>
  <si>
    <t>西砂川</t>
  </si>
  <si>
    <t>富士見町団地西</t>
  </si>
  <si>
    <t>昭島駅北口　</t>
  </si>
  <si>
    <t>番号</t>
  </si>
  <si>
    <t>ルート</t>
  </si>
  <si>
    <t>3表　登録自動車台数の推移</t>
  </si>
  <si>
    <t>4表　軽自動車等の課税台数の推移</t>
  </si>
  <si>
    <t>貨物自動車</t>
  </si>
  <si>
    <t>原動機付自転車</t>
  </si>
  <si>
    <t>第２種(甲)</t>
  </si>
  <si>
    <t>第２種(乙)</t>
  </si>
  <si>
    <t>ミニカー</t>
  </si>
  <si>
    <t>北曙町住宅</t>
  </si>
  <si>
    <t>資料：西武鉄道(株)</t>
  </si>
  <si>
    <t>運   行   系   統</t>
  </si>
  <si>
    <t>総 数</t>
  </si>
  <si>
    <t>軽  自  動  車</t>
  </si>
  <si>
    <t>軽四輪乗   用</t>
  </si>
  <si>
    <t>軽四輪貨   物</t>
  </si>
  <si>
    <t>農   耕   作業用</t>
  </si>
  <si>
    <t>二   輪小   型自動車</t>
  </si>
  <si>
    <t>立川駅</t>
  </si>
  <si>
    <t>西国立駅</t>
  </si>
  <si>
    <t>西立川駅</t>
  </si>
  <si>
    <t>乗車</t>
  </si>
  <si>
    <t>降車</t>
  </si>
  <si>
    <t>1表　1日当たりの駅別乗降客数の推移</t>
  </si>
  <si>
    <t>小型
自動車</t>
  </si>
  <si>
    <t>軽二輪</t>
  </si>
  <si>
    <t>総計</t>
  </si>
  <si>
    <t>平成21年度</t>
  </si>
  <si>
    <t>平成22年度</t>
  </si>
  <si>
    <t>平成23年度</t>
  </si>
  <si>
    <t>平成24年度</t>
  </si>
  <si>
    <t>平成
21年度</t>
  </si>
  <si>
    <t>平成
22年度</t>
  </si>
  <si>
    <t>平成
23年度</t>
  </si>
  <si>
    <t>平成
24年度</t>
  </si>
  <si>
    <t>平成
24年度</t>
  </si>
  <si>
    <t>立39</t>
  </si>
  <si>
    <t>西西</t>
  </si>
  <si>
    <t>西東</t>
  </si>
  <si>
    <t>一番町四丁目</t>
  </si>
  <si>
    <t>武蔵砂川駅</t>
  </si>
  <si>
    <t>　注：平成24年7月16日、西ルートを西西ルートと西東ルートに再編。</t>
  </si>
  <si>
    <t>日野駅</t>
  </si>
  <si>
    <t>立65</t>
  </si>
  <si>
    <t>立70</t>
  </si>
  <si>
    <t>立70-1</t>
  </si>
  <si>
    <t>立35-1</t>
  </si>
  <si>
    <t>立37-1</t>
  </si>
  <si>
    <t>立39-1</t>
  </si>
  <si>
    <t>立39-4</t>
  </si>
  <si>
    <t>立45-1</t>
  </si>
  <si>
    <t>立川駅南口</t>
  </si>
  <si>
    <t>三井アウトレットパーク</t>
  </si>
  <si>
    <t>三井アウトレットパーク前</t>
  </si>
  <si>
    <t>東京街道
団地</t>
  </si>
  <si>
    <t>立川アウト
レット線</t>
  </si>
  <si>
    <t>注２：立川八小(立32)は平成23年5月16日廃止。</t>
  </si>
  <si>
    <t>注３：幸町団地(立32)は、平成23年5月16日新設。</t>
  </si>
  <si>
    <t>注４：立川アウトレット線(立70)(立70-1)は、平成23年11月19日新設で土休日のみ運行。</t>
  </si>
  <si>
    <t>年度</t>
  </si>
  <si>
    <t>乗車人員</t>
  </si>
  <si>
    <t>総数</t>
  </si>
  <si>
    <t>起点</t>
  </si>
  <si>
    <t>経由地</t>
  </si>
  <si>
    <t>終点</t>
  </si>
  <si>
    <t>運行系統</t>
  </si>
  <si>
    <t>平成
25年度</t>
  </si>
  <si>
    <t>注４：平成23年4月1日から5月15日までの1日当り平均値。（平成23年5月16日以降は、西武バスのみの運行となった）</t>
  </si>
  <si>
    <t>平成
25年度</t>
  </si>
  <si>
    <t>起 点</t>
  </si>
  <si>
    <t>平成25年度</t>
  </si>
  <si>
    <t>平成
21年度</t>
  </si>
  <si>
    <t>平成
22年度</t>
  </si>
  <si>
    <t>平成
23年度</t>
  </si>
  <si>
    <t>運行ルート</t>
  </si>
  <si>
    <t>普通車</t>
  </si>
  <si>
    <t>小型車</t>
  </si>
  <si>
    <t>普通車</t>
  </si>
  <si>
    <t>乗用車</t>
  </si>
  <si>
    <t>乗合</t>
  </si>
  <si>
    <t>（1）　JR東日本</t>
  </si>
  <si>
    <t>（2）　西武鉄道　玉川上水駅</t>
  </si>
  <si>
    <t>（3）　西武鉄道　西武立川駅</t>
  </si>
  <si>
    <t>（4）　西武鉄道　武蔵砂川駅</t>
  </si>
  <si>
    <t>（5）　多摩都市モノレール各駅　（市内）</t>
  </si>
  <si>
    <t>年度</t>
  </si>
  <si>
    <t>（1）　西武バス</t>
  </si>
  <si>
    <t>（2）　立川バス</t>
  </si>
  <si>
    <t>（3）　京王電鉄バス</t>
  </si>
  <si>
    <t>（4）　くるりんバス</t>
  </si>
  <si>
    <t>たましん
RISURUホール</t>
  </si>
  <si>
    <t>大山団地折返場　</t>
  </si>
  <si>
    <t>立川相互病院　</t>
  </si>
  <si>
    <t>立12-1</t>
  </si>
  <si>
    <t>立10-2</t>
  </si>
  <si>
    <t>国15-1</t>
  </si>
  <si>
    <t>国15-2</t>
  </si>
  <si>
    <t>運行系統</t>
  </si>
  <si>
    <t>系統</t>
  </si>
  <si>
    <t>立川駅
北口</t>
  </si>
  <si>
    <t>立川駅
南口</t>
  </si>
  <si>
    <t>国立駅
北口</t>
  </si>
  <si>
    <t>昭島駅
南口</t>
  </si>
  <si>
    <t>昭島駅
北口</t>
  </si>
  <si>
    <t>松中団地操車場
（西砂川循環含む）</t>
  </si>
  <si>
    <t>松中団地
操車場</t>
  </si>
  <si>
    <t>拝島駅</t>
  </si>
  <si>
    <t>箱根ヶ崎駅
イオンモール</t>
  </si>
  <si>
    <t>北町</t>
  </si>
  <si>
    <r>
      <t>三ツ藤住宅</t>
    </r>
    <r>
      <rPr>
        <sz val="8"/>
        <rFont val="ＭＳ Ｐ明朝"/>
        <family val="1"/>
      </rPr>
      <t xml:space="preserve">
武蔵村山市民会館</t>
    </r>
  </si>
  <si>
    <t>村山団地</t>
  </si>
  <si>
    <r>
      <rPr>
        <sz val="10"/>
        <rFont val="ＭＳ Ｐ明朝"/>
        <family val="1"/>
      </rPr>
      <t>Ｉ Ｈ Ｉ</t>
    </r>
    <r>
      <rPr>
        <sz val="7"/>
        <rFont val="ＭＳ Ｐ明朝"/>
        <family val="1"/>
      </rPr>
      <t xml:space="preserve">
(グリーン・春名塚含む）</t>
    </r>
  </si>
  <si>
    <t>注６</t>
  </si>
  <si>
    <t>注５</t>
  </si>
  <si>
    <t>注１：平成23年5月16日に運行開始した系統「立14-2」との合計値。（系統「立14-2」は、立川駅北口―立川市役所経由―松中団地操車場）</t>
  </si>
  <si>
    <t>注５：系統「立14-2」と「立14-3（立川駅北入口－柏町２丁目－松中操車場）」との合計値。系統「立14-3」は平成25年10月16日に運行開始した。</t>
  </si>
  <si>
    <t>注６：系統「15-2（拝島駅北入口－立川市役所経由－立川駅北口）」と「15-3（立川駅北口－柏町２丁目－拝島駅北入口）」との合計値。系統「15-2」は平成25年10月16日に運行開始した。</t>
  </si>
  <si>
    <t>立川南</t>
  </si>
  <si>
    <t>立川北</t>
  </si>
  <si>
    <t>高松</t>
  </si>
  <si>
    <t>立飛</t>
  </si>
  <si>
    <t>立39-2</t>
  </si>
  <si>
    <t>都立薬用植物園</t>
  </si>
  <si>
    <t>立39-3</t>
  </si>
  <si>
    <t>注５：南街(立39-2)は、平成26年2月16日新設。</t>
  </si>
  <si>
    <t>平成
24年度</t>
  </si>
  <si>
    <t>１日の平均利用客数</t>
  </si>
  <si>
    <t xml:space="preserve">  注：軽二輪＝排気量126～250cc、二輪小型自動車＝251cc以上、原動機付自転車＝｢第2種（甲）｣91～125cc、｢第2種（乙）｣51～90cc、｢第１種｣50cc以下、｢ミニカー｣三輪以上で、総排気量が20ccを超え50cc以下のもの又は定格出力が0.25kwを超え0.6kw以下のもので、車室を備え又は輪距が0.5mを超えるもの(地方税法施行規則第15条の8で定めるものを除く)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</si>
</sst>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&quot;△ &quot;#,##0"/>
    <numFmt numFmtId="180" formatCode="0;&quot;△ &quot;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[=0]&quot;- &quot;;[&lt;1]&quot;0 &quot;;#,##0\ "/>
    <numFmt numFmtId="188" formatCode="[=0]&quot;-&quot;;[&lt;1]&quot;0&quot;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top" indent="1"/>
    </xf>
    <xf numFmtId="0" fontId="3" fillId="0" borderId="0" xfId="0" applyFont="1" applyFill="1" applyAlignment="1">
      <alignment horizontal="left" vertical="top" inden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4" xfId="0" applyFon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7" fontId="9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 shrinkToFit="1"/>
    </xf>
    <xf numFmtId="177" fontId="16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9" fontId="15" fillId="0" borderId="14" xfId="0" applyNumberFormat="1" applyFont="1" applyFill="1" applyBorder="1" applyAlignment="1">
      <alignment vertical="center"/>
    </xf>
    <xf numFmtId="178" fontId="15" fillId="0" borderId="14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177" fontId="9" fillId="0" borderId="14" xfId="0" applyNumberFormat="1" applyFont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177" fontId="9" fillId="0" borderId="0" xfId="0" applyNumberFormat="1" applyFont="1" applyFill="1" applyBorder="1" applyAlignment="1">
      <alignment/>
    </xf>
    <xf numFmtId="177" fontId="9" fillId="0" borderId="21" xfId="0" applyNumberFormat="1" applyFont="1" applyFill="1" applyBorder="1" applyAlignment="1">
      <alignment vertical="center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Alignment="1">
      <alignment vertical="center"/>
    </xf>
    <xf numFmtId="187" fontId="9" fillId="0" borderId="0" xfId="0" applyNumberFormat="1" applyFont="1" applyBorder="1" applyAlignment="1">
      <alignment vertical="center"/>
    </xf>
    <xf numFmtId="187" fontId="13" fillId="0" borderId="0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/>
    </xf>
    <xf numFmtId="187" fontId="1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shrinkToFit="1"/>
    </xf>
    <xf numFmtId="187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77" fontId="9" fillId="0" borderId="21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88" fontId="9" fillId="0" borderId="0" xfId="0" applyNumberFormat="1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87" fontId="0" fillId="0" borderId="0" xfId="0" applyNumberForma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distributed" vertical="center"/>
    </xf>
    <xf numFmtId="188" fontId="0" fillId="0" borderId="0" xfId="0" applyNumberFormat="1" applyFill="1" applyBorder="1" applyAlignment="1">
      <alignment vertical="center"/>
    </xf>
    <xf numFmtId="188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7" fontId="11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distributed" vertical="center"/>
    </xf>
    <xf numFmtId="187" fontId="0" fillId="0" borderId="0" xfId="0" applyNumberForma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0" fontId="9" fillId="0" borderId="2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/>
    </xf>
    <xf numFmtId="187" fontId="9" fillId="0" borderId="17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188" fontId="9" fillId="0" borderId="17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9" fillId="0" borderId="0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9" fillId="0" borderId="0" xfId="61" applyNumberFormat="1" applyFont="1" applyFill="1" applyBorder="1" applyAlignment="1">
      <alignment vertical="center"/>
      <protection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/>
    </xf>
    <xf numFmtId="176" fontId="9" fillId="0" borderId="28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187" fontId="13" fillId="0" borderId="0" xfId="0" applyNumberFormat="1" applyFont="1" applyBorder="1" applyAlignment="1">
      <alignment vertical="center"/>
    </xf>
    <xf numFmtId="0" fontId="12" fillId="0" borderId="2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 vertical="center"/>
    </xf>
    <xf numFmtId="188" fontId="9" fillId="0" borderId="0" xfId="0" applyNumberFormat="1" applyFont="1" applyBorder="1" applyAlignment="1">
      <alignment vertical="center"/>
    </xf>
    <xf numFmtId="188" fontId="11" fillId="0" borderId="17" xfId="0" applyNumberFormat="1" applyFont="1" applyBorder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vertical="center"/>
    </xf>
    <xf numFmtId="0" fontId="8" fillId="0" borderId="29" xfId="0" applyFont="1" applyBorder="1" applyAlignment="1">
      <alignment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88" fontId="9" fillId="0" borderId="2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19" fillId="0" borderId="0" xfId="0" applyFont="1" applyBorder="1" applyAlignment="1">
      <alignment vertical="top"/>
    </xf>
    <xf numFmtId="0" fontId="8" fillId="0" borderId="0" xfId="0" applyFont="1" applyAlignment="1">
      <alignment horizontal="center"/>
    </xf>
    <xf numFmtId="177" fontId="9" fillId="0" borderId="21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/>
    </xf>
    <xf numFmtId="188" fontId="9" fillId="0" borderId="15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187" fontId="9" fillId="0" borderId="3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177" fontId="9" fillId="0" borderId="21" xfId="0" applyNumberFormat="1" applyFont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87" fontId="9" fillId="0" borderId="21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188" fontId="9" fillId="0" borderId="32" xfId="0" applyNumberFormat="1" applyFont="1" applyFill="1" applyBorder="1" applyAlignment="1">
      <alignment vertical="center"/>
    </xf>
    <xf numFmtId="188" fontId="9" fillId="0" borderId="15" xfId="0" applyNumberFormat="1" applyFont="1" applyFill="1" applyBorder="1" applyAlignment="1">
      <alignment vertical="center"/>
    </xf>
    <xf numFmtId="188" fontId="9" fillId="0" borderId="30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 indent="10"/>
    </xf>
    <xf numFmtId="0" fontId="12" fillId="0" borderId="29" xfId="0" applyFont="1" applyBorder="1" applyAlignment="1">
      <alignment horizontal="distributed" vertical="center" indent="10"/>
    </xf>
    <xf numFmtId="188" fontId="9" fillId="0" borderId="0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188" fontId="0" fillId="0" borderId="0" xfId="0" applyNumberForma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87" fontId="14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 shrinkToFit="1"/>
    </xf>
    <xf numFmtId="0" fontId="0" fillId="0" borderId="0" xfId="0" applyFill="1" applyAlignment="1">
      <alignment horizontal="distributed" vertical="center" wrapText="1" shrinkToFit="1"/>
    </xf>
    <xf numFmtId="0" fontId="0" fillId="0" borderId="0" xfId="0" applyAlignment="1">
      <alignment horizontal="distributed" vertical="center"/>
    </xf>
    <xf numFmtId="188" fontId="9" fillId="0" borderId="21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9" fillId="0" borderId="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19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distributed" vertical="center" indent="5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distributed" vertical="center" indent="5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C21" sqref="C21"/>
    </sheetView>
  </sheetViews>
  <sheetFormatPr defaultColWidth="9.00390625" defaultRowHeight="13.5"/>
  <cols>
    <col min="1" max="1" width="5.625" style="41" customWidth="1"/>
    <col min="2" max="4" width="15.625" style="42" customWidth="1"/>
    <col min="5" max="5" width="9.00390625" style="42" customWidth="1"/>
    <col min="6" max="16384" width="9.00390625" style="41" customWidth="1"/>
  </cols>
  <sheetData>
    <row r="1" spans="1:5" ht="12.75" customHeight="1">
      <c r="A1" s="63" t="s">
        <v>116</v>
      </c>
      <c r="B1" s="5"/>
      <c r="C1" s="5"/>
      <c r="D1" s="5"/>
      <c r="E1" s="5"/>
    </row>
    <row r="2" spans="1:5" ht="18" customHeight="1">
      <c r="A2" s="64" t="s">
        <v>165</v>
      </c>
      <c r="B2" s="97"/>
      <c r="C2" s="97"/>
      <c r="D2" s="97"/>
      <c r="E2" s="97"/>
    </row>
    <row r="3" spans="1:5" ht="12.75" customHeight="1">
      <c r="A3" s="29" t="s">
        <v>222</v>
      </c>
      <c r="B3" s="1"/>
      <c r="C3" s="1"/>
      <c r="D3" s="1"/>
      <c r="E3" s="1"/>
    </row>
    <row r="4" spans="1:5" ht="15" customHeight="1">
      <c r="A4" s="256" t="s">
        <v>201</v>
      </c>
      <c r="B4" s="254" t="s">
        <v>202</v>
      </c>
      <c r="C4" s="255"/>
      <c r="D4" s="255"/>
      <c r="E4" s="1"/>
    </row>
    <row r="5" spans="1:4" ht="15" customHeight="1">
      <c r="A5" s="257"/>
      <c r="B5" s="196" t="s">
        <v>160</v>
      </c>
      <c r="C5" s="203" t="s">
        <v>161</v>
      </c>
      <c r="D5" s="196" t="s">
        <v>162</v>
      </c>
    </row>
    <row r="6" spans="1:4" ht="4.5" customHeight="1">
      <c r="A6" s="13"/>
      <c r="B6" s="98"/>
      <c r="C6" s="98"/>
      <c r="D6" s="98"/>
    </row>
    <row r="7" spans="1:5" s="14" customFormat="1" ht="15" customHeight="1">
      <c r="A7" s="15">
        <v>21</v>
      </c>
      <c r="B7" s="198">
        <v>158068</v>
      </c>
      <c r="C7" s="198">
        <v>9653</v>
      </c>
      <c r="D7" s="198">
        <v>6484</v>
      </c>
      <c r="E7" s="98"/>
    </row>
    <row r="8" spans="1:4" ht="15" customHeight="1">
      <c r="A8" s="15">
        <v>22</v>
      </c>
      <c r="B8" s="199">
        <v>157517</v>
      </c>
      <c r="C8" s="200">
        <v>9593</v>
      </c>
      <c r="D8" s="200">
        <v>6407</v>
      </c>
    </row>
    <row r="9" spans="1:4" ht="15" customHeight="1">
      <c r="A9" s="15">
        <v>23</v>
      </c>
      <c r="B9" s="199">
        <v>155868</v>
      </c>
      <c r="C9" s="200">
        <v>9438</v>
      </c>
      <c r="D9" s="200">
        <v>6361</v>
      </c>
    </row>
    <row r="10" spans="1:4" ht="15" customHeight="1">
      <c r="A10" s="15">
        <v>24</v>
      </c>
      <c r="B10" s="199">
        <v>157468</v>
      </c>
      <c r="C10" s="200">
        <v>9553</v>
      </c>
      <c r="D10" s="200">
        <v>6500</v>
      </c>
    </row>
    <row r="11" spans="1:4" ht="15" customHeight="1">
      <c r="A11" s="15">
        <v>25</v>
      </c>
      <c r="B11" s="199">
        <v>160441</v>
      </c>
      <c r="C11" s="200">
        <v>9794</v>
      </c>
      <c r="D11" s="200">
        <v>6626</v>
      </c>
    </row>
    <row r="12" spans="1:4" ht="4.5" customHeight="1">
      <c r="A12" s="12"/>
      <c r="B12" s="201"/>
      <c r="C12" s="201"/>
      <c r="D12" s="201"/>
    </row>
    <row r="13" spans="1:4" ht="13.5" customHeight="1">
      <c r="A13" s="74" t="s">
        <v>119</v>
      </c>
      <c r="B13" s="10"/>
      <c r="C13" s="10"/>
      <c r="D13" s="10"/>
    </row>
  </sheetData>
  <sheetProtection/>
  <mergeCells count="2">
    <mergeCell ref="B4:D4"/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4.75390625" style="41" customWidth="1"/>
    <col min="2" max="10" width="8.625" style="42" customWidth="1"/>
    <col min="11" max="11" width="9.00390625" style="42" customWidth="1"/>
    <col min="12" max="16384" width="9.00390625" style="41" customWidth="1"/>
  </cols>
  <sheetData>
    <row r="1" ht="12.75" customHeight="1">
      <c r="A1" s="66" t="s">
        <v>116</v>
      </c>
    </row>
    <row r="2" spans="1:10" ht="18" customHeight="1">
      <c r="A2" s="67" t="s">
        <v>144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3.5">
      <c r="A3" s="142"/>
      <c r="B3" s="2"/>
      <c r="C3" s="2"/>
      <c r="D3" s="2"/>
      <c r="E3" s="2"/>
      <c r="F3" s="2"/>
      <c r="G3" s="2"/>
      <c r="H3" s="2"/>
      <c r="I3" s="2"/>
      <c r="J3" s="187" t="s">
        <v>18</v>
      </c>
    </row>
    <row r="4" spans="1:10" ht="13.5">
      <c r="A4" s="267" t="s">
        <v>19</v>
      </c>
      <c r="B4" s="308" t="s">
        <v>203</v>
      </c>
      <c r="C4" s="269" t="s">
        <v>146</v>
      </c>
      <c r="D4" s="273"/>
      <c r="E4" s="267"/>
      <c r="F4" s="269" t="s">
        <v>220</v>
      </c>
      <c r="G4" s="267"/>
      <c r="H4" s="308" t="s">
        <v>221</v>
      </c>
      <c r="I4" s="303" t="s">
        <v>21</v>
      </c>
      <c r="J4" s="305" t="s">
        <v>22</v>
      </c>
    </row>
    <row r="5" spans="1:10" ht="13.5">
      <c r="A5" s="307"/>
      <c r="B5" s="309"/>
      <c r="C5" s="188" t="s">
        <v>217</v>
      </c>
      <c r="D5" s="188" t="s">
        <v>218</v>
      </c>
      <c r="E5" s="188" t="s">
        <v>20</v>
      </c>
      <c r="F5" s="188" t="s">
        <v>219</v>
      </c>
      <c r="G5" s="188" t="s">
        <v>218</v>
      </c>
      <c r="H5" s="309"/>
      <c r="I5" s="304"/>
      <c r="J5" s="306"/>
    </row>
    <row r="6" spans="1:10" ht="5.25" customHeight="1">
      <c r="A6" s="18"/>
      <c r="B6" s="99"/>
      <c r="C6" s="99"/>
      <c r="D6" s="99"/>
      <c r="E6" s="99"/>
      <c r="F6" s="99"/>
      <c r="G6" s="99"/>
      <c r="H6" s="99"/>
      <c r="I6" s="99"/>
      <c r="J6" s="99"/>
    </row>
    <row r="7" spans="1:11" s="14" customFormat="1" ht="15.75" customHeight="1">
      <c r="A7" s="18">
        <v>22</v>
      </c>
      <c r="B7" s="48">
        <f>SUM(C7:J7)</f>
        <v>57813</v>
      </c>
      <c r="C7" s="48">
        <v>1416</v>
      </c>
      <c r="D7" s="48">
        <v>4842</v>
      </c>
      <c r="E7" s="46">
        <v>24</v>
      </c>
      <c r="F7" s="46">
        <v>22008</v>
      </c>
      <c r="G7" s="46">
        <v>27506</v>
      </c>
      <c r="H7" s="46">
        <v>229</v>
      </c>
      <c r="I7" s="46">
        <v>1624</v>
      </c>
      <c r="J7" s="46">
        <v>164</v>
      </c>
      <c r="K7" s="99"/>
    </row>
    <row r="8" spans="1:11" ht="15.75" customHeight="1">
      <c r="A8" s="18">
        <v>23</v>
      </c>
      <c r="B8" s="48">
        <f>SUM(C8:J8)</f>
        <v>57042</v>
      </c>
      <c r="C8" s="48">
        <v>1401</v>
      </c>
      <c r="D8" s="48">
        <v>4709</v>
      </c>
      <c r="E8" s="46">
        <v>14</v>
      </c>
      <c r="F8" s="46">
        <v>21985</v>
      </c>
      <c r="G8" s="46">
        <v>26931</v>
      </c>
      <c r="H8" s="46">
        <v>233</v>
      </c>
      <c r="I8" s="46">
        <v>1604</v>
      </c>
      <c r="J8" s="46">
        <v>165</v>
      </c>
      <c r="K8" s="81"/>
    </row>
    <row r="9" spans="1:12" ht="15.75" customHeight="1">
      <c r="A9" s="18">
        <v>24</v>
      </c>
      <c r="B9" s="48">
        <f>SUM(C9:J9)</f>
        <v>57385</v>
      </c>
      <c r="C9" s="48">
        <v>1401</v>
      </c>
      <c r="D9" s="48">
        <v>4614</v>
      </c>
      <c r="E9" s="48">
        <v>7</v>
      </c>
      <c r="F9" s="48">
        <v>22525</v>
      </c>
      <c r="G9" s="48">
        <v>26881</v>
      </c>
      <c r="H9" s="48">
        <v>240</v>
      </c>
      <c r="I9" s="48">
        <v>1551</v>
      </c>
      <c r="J9" s="48">
        <v>166</v>
      </c>
      <c r="K9" s="81"/>
      <c r="L9" s="66"/>
    </row>
    <row r="10" spans="1:12" ht="15.75" customHeight="1">
      <c r="A10" s="18">
        <v>25</v>
      </c>
      <c r="B10" s="48">
        <f>SUM(C10:J10)</f>
        <v>56589</v>
      </c>
      <c r="C10" s="48">
        <v>1413</v>
      </c>
      <c r="D10" s="48">
        <v>4414</v>
      </c>
      <c r="E10" s="48">
        <v>7</v>
      </c>
      <c r="F10" s="48">
        <v>22421</v>
      </c>
      <c r="G10" s="48">
        <v>26307</v>
      </c>
      <c r="H10" s="48">
        <v>232</v>
      </c>
      <c r="I10" s="48">
        <v>1629</v>
      </c>
      <c r="J10" s="48">
        <v>166</v>
      </c>
      <c r="K10" s="81"/>
      <c r="L10" s="66"/>
    </row>
    <row r="11" spans="1:12" ht="15.75" customHeight="1">
      <c r="A11" s="18">
        <v>26</v>
      </c>
      <c r="B11" s="48">
        <f>SUM(C11:J11)</f>
        <v>55187</v>
      </c>
      <c r="C11" s="48">
        <v>1414</v>
      </c>
      <c r="D11" s="48">
        <v>4356</v>
      </c>
      <c r="E11" s="48">
        <v>8</v>
      </c>
      <c r="F11" s="48">
        <v>22175</v>
      </c>
      <c r="G11" s="48">
        <v>25276</v>
      </c>
      <c r="H11" s="48">
        <v>234</v>
      </c>
      <c r="I11" s="48">
        <v>1557</v>
      </c>
      <c r="J11" s="48">
        <v>167</v>
      </c>
      <c r="K11" s="81"/>
      <c r="L11" s="66"/>
    </row>
    <row r="12" spans="1:11" ht="5.25" customHeight="1">
      <c r="A12" s="34"/>
      <c r="B12" s="73"/>
      <c r="C12" s="81"/>
      <c r="D12" s="81"/>
      <c r="E12" s="81"/>
      <c r="F12" s="81"/>
      <c r="G12" s="81"/>
      <c r="H12" s="81"/>
      <c r="I12" s="72"/>
      <c r="J12" s="72"/>
      <c r="K12" s="81"/>
    </row>
    <row r="13" spans="1:11" ht="13.5" customHeight="1">
      <c r="A13" s="76" t="s">
        <v>126</v>
      </c>
      <c r="B13" s="11"/>
      <c r="C13" s="11"/>
      <c r="D13" s="11"/>
      <c r="E13" s="11"/>
      <c r="F13" s="11"/>
      <c r="G13" s="11"/>
      <c r="H13" s="11"/>
      <c r="I13" s="11"/>
      <c r="J13" s="11"/>
      <c r="K13" s="81"/>
    </row>
  </sheetData>
  <sheetProtection/>
  <mergeCells count="7">
    <mergeCell ref="I4:I5"/>
    <mergeCell ref="J4:J5"/>
    <mergeCell ref="A4:A5"/>
    <mergeCell ref="B4:B5"/>
    <mergeCell ref="C4:E4"/>
    <mergeCell ref="F4:G4"/>
    <mergeCell ref="H4:H5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E24" sqref="E24"/>
    </sheetView>
  </sheetViews>
  <sheetFormatPr defaultColWidth="9.00390625" defaultRowHeight="13.5"/>
  <cols>
    <col min="1" max="1" width="4.75390625" style="101" customWidth="1"/>
    <col min="2" max="3" width="7.375" style="189" customWidth="1"/>
    <col min="4" max="13" width="6.625" style="189" customWidth="1"/>
    <col min="14" max="16384" width="9.00390625" style="101" customWidth="1"/>
  </cols>
  <sheetData>
    <row r="1" ht="12.75" customHeight="1">
      <c r="A1" s="184" t="s">
        <v>116</v>
      </c>
    </row>
    <row r="2" spans="1:13" ht="18" customHeight="1">
      <c r="A2" s="67" t="s">
        <v>145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2.75" customHeight="1">
      <c r="A3" s="14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87" t="s">
        <v>27</v>
      </c>
    </row>
    <row r="4" spans="1:13" ht="24" customHeight="1">
      <c r="A4" s="310" t="s">
        <v>19</v>
      </c>
      <c r="B4" s="314" t="s">
        <v>154</v>
      </c>
      <c r="C4" s="312" t="s">
        <v>155</v>
      </c>
      <c r="D4" s="313"/>
      <c r="E4" s="313"/>
      <c r="F4" s="316"/>
      <c r="G4" s="190" t="s">
        <v>166</v>
      </c>
      <c r="H4" s="312" t="s">
        <v>25</v>
      </c>
      <c r="I4" s="316"/>
      <c r="J4" s="312" t="s">
        <v>147</v>
      </c>
      <c r="K4" s="313"/>
      <c r="L4" s="313"/>
      <c r="M4" s="313"/>
    </row>
    <row r="5" spans="1:13" ht="33.75" customHeight="1">
      <c r="A5" s="311"/>
      <c r="B5" s="315"/>
      <c r="C5" s="191" t="s">
        <v>156</v>
      </c>
      <c r="D5" s="191" t="s">
        <v>157</v>
      </c>
      <c r="E5" s="191" t="s">
        <v>23</v>
      </c>
      <c r="F5" s="191" t="s">
        <v>167</v>
      </c>
      <c r="G5" s="191" t="s">
        <v>159</v>
      </c>
      <c r="H5" s="191" t="s">
        <v>158</v>
      </c>
      <c r="I5" s="191" t="s">
        <v>24</v>
      </c>
      <c r="J5" s="191" t="s">
        <v>150</v>
      </c>
      <c r="K5" s="191" t="s">
        <v>148</v>
      </c>
      <c r="L5" s="191" t="s">
        <v>149</v>
      </c>
      <c r="M5" s="192" t="s">
        <v>26</v>
      </c>
    </row>
    <row r="6" spans="1:13" ht="5.25" customHeight="1">
      <c r="A6" s="1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s="193" customFormat="1" ht="15.75" customHeight="1">
      <c r="A7" s="18">
        <v>22</v>
      </c>
      <c r="B7" s="230">
        <f>SUM(C7:M7)</f>
        <v>30793</v>
      </c>
      <c r="C7" s="46">
        <v>10295</v>
      </c>
      <c r="D7" s="46">
        <v>6580</v>
      </c>
      <c r="E7" s="46">
        <v>2</v>
      </c>
      <c r="F7" s="46">
        <v>2461</v>
      </c>
      <c r="G7" s="46">
        <v>2375</v>
      </c>
      <c r="H7" s="46">
        <v>237</v>
      </c>
      <c r="I7" s="46">
        <v>106</v>
      </c>
      <c r="J7" s="46">
        <v>129</v>
      </c>
      <c r="K7" s="46">
        <v>1421</v>
      </c>
      <c r="L7" s="46">
        <v>852</v>
      </c>
      <c r="M7" s="46">
        <v>6335</v>
      </c>
    </row>
    <row r="8" spans="1:13" ht="15.75" customHeight="1">
      <c r="A8" s="18">
        <v>23</v>
      </c>
      <c r="B8" s="230">
        <f>SUM(C8:M8)</f>
        <v>30621</v>
      </c>
      <c r="C8" s="46">
        <v>10708</v>
      </c>
      <c r="D8" s="46">
        <v>6244</v>
      </c>
      <c r="E8" s="46">
        <v>3</v>
      </c>
      <c r="F8" s="46">
        <v>2388</v>
      </c>
      <c r="G8" s="46">
        <v>2369</v>
      </c>
      <c r="H8" s="46">
        <v>240</v>
      </c>
      <c r="I8" s="46">
        <v>100</v>
      </c>
      <c r="J8" s="46">
        <v>126</v>
      </c>
      <c r="K8" s="46">
        <v>1505</v>
      </c>
      <c r="L8" s="46">
        <v>804</v>
      </c>
      <c r="M8" s="46">
        <v>6134</v>
      </c>
    </row>
    <row r="9" spans="1:13" ht="15.75" customHeight="1">
      <c r="A9" s="18">
        <v>24</v>
      </c>
      <c r="B9" s="230">
        <f>SUM(C9:M9)</f>
        <v>30631</v>
      </c>
      <c r="C9" s="48">
        <v>11205</v>
      </c>
      <c r="D9" s="48">
        <v>6095</v>
      </c>
      <c r="E9" s="48">
        <v>3</v>
      </c>
      <c r="F9" s="48">
        <v>2328</v>
      </c>
      <c r="G9" s="48">
        <v>2287</v>
      </c>
      <c r="H9" s="48">
        <v>244</v>
      </c>
      <c r="I9" s="48">
        <v>91</v>
      </c>
      <c r="J9" s="48">
        <v>133</v>
      </c>
      <c r="K9" s="48">
        <v>1585</v>
      </c>
      <c r="L9" s="48">
        <v>768</v>
      </c>
      <c r="M9" s="48">
        <v>5892</v>
      </c>
    </row>
    <row r="10" spans="1:13" ht="15.75" customHeight="1">
      <c r="A10" s="18">
        <v>25</v>
      </c>
      <c r="B10" s="230">
        <f>SUM(C10:M10)</f>
        <v>30923</v>
      </c>
      <c r="C10" s="48">
        <v>11732</v>
      </c>
      <c r="D10" s="48">
        <v>6014</v>
      </c>
      <c r="E10" s="48">
        <v>3</v>
      </c>
      <c r="F10" s="48">
        <v>2342</v>
      </c>
      <c r="G10" s="48">
        <v>2264</v>
      </c>
      <c r="H10" s="48">
        <v>246</v>
      </c>
      <c r="I10" s="48">
        <v>87</v>
      </c>
      <c r="J10" s="48">
        <v>145</v>
      </c>
      <c r="K10" s="48">
        <v>1667</v>
      </c>
      <c r="L10" s="48">
        <v>726</v>
      </c>
      <c r="M10" s="48">
        <v>5697</v>
      </c>
    </row>
    <row r="11" spans="1:13" ht="15.75" customHeight="1">
      <c r="A11" s="18">
        <v>26</v>
      </c>
      <c r="B11" s="230">
        <f>SUM(C11:M11)</f>
        <v>31396</v>
      </c>
      <c r="C11" s="48">
        <v>12265</v>
      </c>
      <c r="D11" s="48">
        <v>6052</v>
      </c>
      <c r="E11" s="48">
        <v>3</v>
      </c>
      <c r="F11" s="48">
        <v>2336</v>
      </c>
      <c r="G11" s="48">
        <v>2286</v>
      </c>
      <c r="H11" s="48">
        <v>247</v>
      </c>
      <c r="I11" s="48">
        <v>85</v>
      </c>
      <c r="J11" s="48">
        <v>152</v>
      </c>
      <c r="K11" s="48">
        <v>1768</v>
      </c>
      <c r="L11" s="48">
        <v>694</v>
      </c>
      <c r="M11" s="48">
        <v>5508</v>
      </c>
    </row>
    <row r="12" spans="1:13" ht="4.5" customHeight="1">
      <c r="A12" s="34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ht="13.5" customHeight="1">
      <c r="A13" s="179" t="s">
        <v>127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49.5" customHeight="1">
      <c r="A14" s="317" t="s">
        <v>269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</row>
  </sheetData>
  <sheetProtection/>
  <mergeCells count="6">
    <mergeCell ref="A4:A5"/>
    <mergeCell ref="J4:M4"/>
    <mergeCell ref="B4:B5"/>
    <mergeCell ref="C4:F4"/>
    <mergeCell ref="H4:I4"/>
    <mergeCell ref="A14:M14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5.625" style="94" customWidth="1"/>
    <col min="2" max="3" width="15.625" style="95" customWidth="1"/>
    <col min="4" max="16384" width="9.00390625" style="94" customWidth="1"/>
  </cols>
  <sheetData>
    <row r="1" spans="1:4" ht="12.75" customHeight="1">
      <c r="A1" s="63" t="s">
        <v>116</v>
      </c>
      <c r="B1" s="5"/>
      <c r="C1" s="5"/>
      <c r="D1" s="5"/>
    </row>
    <row r="2" spans="1:4" ht="18" customHeight="1">
      <c r="A2" s="64" t="s">
        <v>115</v>
      </c>
      <c r="B2" s="97"/>
      <c r="C2" s="97"/>
      <c r="D2" s="8"/>
    </row>
    <row r="3" spans="1:3" ht="12" customHeight="1">
      <c r="A3" s="29" t="s">
        <v>223</v>
      </c>
      <c r="B3" s="1"/>
      <c r="C3" s="1"/>
    </row>
    <row r="4" spans="1:3" ht="15" customHeight="1">
      <c r="A4" s="258" t="s">
        <v>201</v>
      </c>
      <c r="B4" s="202" t="s">
        <v>163</v>
      </c>
      <c r="C4" s="202" t="s">
        <v>164</v>
      </c>
    </row>
    <row r="5" spans="1:3" ht="15" customHeight="1">
      <c r="A5" s="259"/>
      <c r="B5" s="110" t="s">
        <v>203</v>
      </c>
      <c r="C5" s="110" t="s">
        <v>203</v>
      </c>
    </row>
    <row r="6" spans="1:3" ht="3" customHeight="1">
      <c r="A6" s="13"/>
      <c r="B6" s="98"/>
      <c r="C6" s="98"/>
    </row>
    <row r="7" spans="1:4" ht="13.5" hidden="1">
      <c r="A7" s="15">
        <v>20</v>
      </c>
      <c r="B7" s="135">
        <v>19509</v>
      </c>
      <c r="C7" s="136">
        <v>18856</v>
      </c>
      <c r="D7" s="101"/>
    </row>
    <row r="8" spans="1:4" s="14" customFormat="1" ht="15" customHeight="1">
      <c r="A8" s="15">
        <v>21</v>
      </c>
      <c r="B8" s="115">
        <v>19663</v>
      </c>
      <c r="C8" s="48">
        <v>19103</v>
      </c>
      <c r="D8" s="47"/>
    </row>
    <row r="9" spans="1:4" ht="15" customHeight="1">
      <c r="A9" s="15">
        <v>22</v>
      </c>
      <c r="B9" s="115">
        <v>19650</v>
      </c>
      <c r="C9" s="48">
        <v>19481</v>
      </c>
      <c r="D9" s="102"/>
    </row>
    <row r="10" spans="1:4" ht="15" customHeight="1">
      <c r="A10" s="15">
        <v>23</v>
      </c>
      <c r="B10" s="115">
        <v>19279</v>
      </c>
      <c r="C10" s="48">
        <v>19063</v>
      </c>
      <c r="D10" s="102"/>
    </row>
    <row r="11" spans="1:4" ht="15" customHeight="1">
      <c r="A11" s="15">
        <v>24</v>
      </c>
      <c r="B11" s="48">
        <v>19705</v>
      </c>
      <c r="C11" s="48">
        <v>19520</v>
      </c>
      <c r="D11" s="102"/>
    </row>
    <row r="12" spans="1:4" ht="15" customHeight="1">
      <c r="A12" s="15">
        <v>25</v>
      </c>
      <c r="B12" s="48">
        <v>20273</v>
      </c>
      <c r="C12" s="48">
        <v>20120</v>
      </c>
      <c r="D12" s="102"/>
    </row>
    <row r="13" spans="1:4" ht="5.25" customHeight="1">
      <c r="A13" s="12"/>
      <c r="B13" s="111"/>
      <c r="C13" s="111"/>
      <c r="D13" s="101"/>
    </row>
    <row r="14" spans="1:4" ht="13.5" customHeight="1">
      <c r="A14" s="74" t="s">
        <v>120</v>
      </c>
      <c r="B14" s="11"/>
      <c r="C14" s="11"/>
      <c r="D14" s="101"/>
    </row>
  </sheetData>
  <sheetProtection/>
  <mergeCells count="1"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5.625" style="94" customWidth="1"/>
    <col min="2" max="3" width="15.625" style="95" customWidth="1"/>
    <col min="4" max="16384" width="9.00390625" style="94" customWidth="1"/>
  </cols>
  <sheetData>
    <row r="1" spans="1:3" ht="12.75" customHeight="1">
      <c r="A1" s="63" t="s">
        <v>116</v>
      </c>
      <c r="B1" s="5"/>
      <c r="C1" s="5"/>
    </row>
    <row r="2" spans="1:3" ht="18" customHeight="1">
      <c r="A2" s="64" t="s">
        <v>115</v>
      </c>
      <c r="B2" s="97"/>
      <c r="C2" s="97"/>
    </row>
    <row r="3" spans="1:3" ht="12.75" customHeight="1">
      <c r="A3" s="29" t="s">
        <v>224</v>
      </c>
      <c r="B3" s="52"/>
      <c r="C3" s="52"/>
    </row>
    <row r="4" spans="1:3" ht="15" customHeight="1">
      <c r="A4" s="258" t="s">
        <v>201</v>
      </c>
      <c r="B4" s="204" t="s">
        <v>163</v>
      </c>
      <c r="C4" s="204" t="s">
        <v>164</v>
      </c>
    </row>
    <row r="5" spans="1:3" ht="15" customHeight="1">
      <c r="A5" s="260"/>
      <c r="B5" s="110" t="s">
        <v>203</v>
      </c>
      <c r="C5" s="110" t="s">
        <v>203</v>
      </c>
    </row>
    <row r="6" spans="1:3" ht="3" customHeight="1">
      <c r="A6" s="13"/>
      <c r="B6" s="98"/>
      <c r="C6" s="98"/>
    </row>
    <row r="7" spans="1:3" ht="13.5" hidden="1">
      <c r="A7" s="15">
        <v>20</v>
      </c>
      <c r="B7" s="135">
        <v>3834</v>
      </c>
      <c r="C7" s="136">
        <v>3875</v>
      </c>
    </row>
    <row r="8" spans="1:3" s="14" customFormat="1" ht="15" customHeight="1">
      <c r="A8" s="15">
        <v>21</v>
      </c>
      <c r="B8" s="115">
        <v>3899</v>
      </c>
      <c r="C8" s="48">
        <v>3914</v>
      </c>
    </row>
    <row r="9" spans="1:3" ht="15" customHeight="1">
      <c r="A9" s="15">
        <v>22</v>
      </c>
      <c r="B9" s="115">
        <v>3934</v>
      </c>
      <c r="C9" s="48">
        <v>3906</v>
      </c>
    </row>
    <row r="10" spans="1:3" ht="15" customHeight="1">
      <c r="A10" s="15">
        <v>23</v>
      </c>
      <c r="B10" s="115">
        <v>3898</v>
      </c>
      <c r="C10" s="48">
        <v>3923</v>
      </c>
    </row>
    <row r="11" spans="1:3" ht="15" customHeight="1">
      <c r="A11" s="15">
        <v>24</v>
      </c>
      <c r="B11" s="48">
        <v>4053</v>
      </c>
      <c r="C11" s="48">
        <v>4063</v>
      </c>
    </row>
    <row r="12" spans="1:3" ht="15" customHeight="1">
      <c r="A12" s="15">
        <v>25</v>
      </c>
      <c r="B12" s="48">
        <v>4374</v>
      </c>
      <c r="C12" s="48">
        <v>4362</v>
      </c>
    </row>
    <row r="13" spans="1:3" ht="5.25" customHeight="1">
      <c r="A13" s="12"/>
      <c r="B13" s="111"/>
      <c r="C13" s="111"/>
    </row>
    <row r="14" spans="1:3" ht="13.5" customHeight="1">
      <c r="A14" s="51" t="s">
        <v>152</v>
      </c>
      <c r="B14" s="51"/>
      <c r="C14" s="51"/>
    </row>
  </sheetData>
  <sheetProtection/>
  <mergeCells count="1"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5.625" style="94" customWidth="1"/>
    <col min="2" max="3" width="15.625" style="95" customWidth="1"/>
    <col min="4" max="16384" width="9.00390625" style="94" customWidth="1"/>
  </cols>
  <sheetData>
    <row r="1" spans="1:3" ht="12.75" customHeight="1">
      <c r="A1" s="63" t="s">
        <v>116</v>
      </c>
      <c r="B1" s="5"/>
      <c r="C1" s="5"/>
    </row>
    <row r="2" spans="1:3" ht="18" customHeight="1">
      <c r="A2" s="64" t="s">
        <v>115</v>
      </c>
      <c r="B2" s="97"/>
      <c r="C2" s="97"/>
    </row>
    <row r="3" spans="1:6" s="105" customFormat="1" ht="12.75" customHeight="1">
      <c r="A3" s="29" t="s">
        <v>225</v>
      </c>
      <c r="B3" s="113"/>
      <c r="C3" s="113"/>
      <c r="D3" s="65"/>
      <c r="E3" s="104"/>
      <c r="F3" s="104"/>
    </row>
    <row r="4" spans="1:5" ht="15" customHeight="1">
      <c r="A4" s="258" t="s">
        <v>201</v>
      </c>
      <c r="B4" s="204" t="s">
        <v>163</v>
      </c>
      <c r="C4" s="204" t="s">
        <v>164</v>
      </c>
      <c r="E4" s="103"/>
    </row>
    <row r="5" spans="1:3" ht="15" customHeight="1">
      <c r="A5" s="260"/>
      <c r="B5" s="110" t="s">
        <v>203</v>
      </c>
      <c r="C5" s="54" t="s">
        <v>203</v>
      </c>
    </row>
    <row r="6" spans="1:3" ht="3" customHeight="1">
      <c r="A6" s="13"/>
      <c r="B6" s="98"/>
      <c r="C6" s="98"/>
    </row>
    <row r="7" spans="1:3" ht="13.5" hidden="1">
      <c r="A7" s="15">
        <v>20</v>
      </c>
      <c r="B7" s="135">
        <v>5126</v>
      </c>
      <c r="C7" s="136">
        <v>5027</v>
      </c>
    </row>
    <row r="8" spans="1:3" ht="15" customHeight="1">
      <c r="A8" s="15">
        <v>21</v>
      </c>
      <c r="B8" s="115">
        <v>5179</v>
      </c>
      <c r="C8" s="48">
        <v>5130</v>
      </c>
    </row>
    <row r="9" spans="1:3" ht="15" customHeight="1">
      <c r="A9" s="15">
        <v>22</v>
      </c>
      <c r="B9" s="115">
        <v>5148</v>
      </c>
      <c r="C9" s="48">
        <v>5070</v>
      </c>
    </row>
    <row r="10" spans="1:3" ht="15" customHeight="1">
      <c r="A10" s="15">
        <v>23</v>
      </c>
      <c r="B10" s="115">
        <v>5116</v>
      </c>
      <c r="C10" s="48">
        <v>5109</v>
      </c>
    </row>
    <row r="11" spans="1:3" ht="15" customHeight="1">
      <c r="A11" s="15">
        <v>24</v>
      </c>
      <c r="B11" s="48">
        <v>5301</v>
      </c>
      <c r="C11" s="48">
        <v>5262</v>
      </c>
    </row>
    <row r="12" spans="1:3" ht="15" customHeight="1">
      <c r="A12" s="15">
        <v>25</v>
      </c>
      <c r="B12" s="48">
        <v>5439</v>
      </c>
      <c r="C12" s="48">
        <v>5350</v>
      </c>
    </row>
    <row r="13" spans="1:3" ht="4.5" customHeight="1">
      <c r="A13" s="12"/>
      <c r="B13" s="112"/>
      <c r="C13" s="112"/>
    </row>
    <row r="14" spans="1:3" ht="13.5" customHeight="1">
      <c r="A14" s="74" t="s">
        <v>120</v>
      </c>
      <c r="B14" s="11"/>
      <c r="C14" s="11"/>
    </row>
  </sheetData>
  <sheetProtection/>
  <mergeCells count="1"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75390625" style="94" customWidth="1"/>
    <col min="2" max="9" width="9.75390625" style="94" customWidth="1"/>
    <col min="10" max="16384" width="9.00390625" style="94" customWidth="1"/>
  </cols>
  <sheetData>
    <row r="1" spans="1:8" ht="12.75" customHeight="1">
      <c r="A1" s="63" t="s">
        <v>116</v>
      </c>
      <c r="B1" s="5"/>
      <c r="C1" s="5"/>
      <c r="D1" s="5"/>
      <c r="E1" s="5"/>
      <c r="F1" s="5"/>
      <c r="G1" s="5"/>
      <c r="H1" s="5"/>
    </row>
    <row r="2" spans="1:8" ht="18" customHeight="1">
      <c r="A2" s="64" t="s">
        <v>165</v>
      </c>
      <c r="B2" s="8"/>
      <c r="C2" s="8"/>
      <c r="D2" s="8"/>
      <c r="E2" s="8"/>
      <c r="F2" s="8"/>
      <c r="G2" s="8"/>
      <c r="H2" s="8"/>
    </row>
    <row r="3" spans="1:12" ht="12.75" customHeight="1">
      <c r="A3" s="22" t="s">
        <v>226</v>
      </c>
      <c r="B3" s="1"/>
      <c r="C3" s="1"/>
      <c r="D3" s="1"/>
      <c r="E3" s="1"/>
      <c r="F3" s="1"/>
      <c r="G3" s="1"/>
      <c r="H3" s="1"/>
      <c r="I3" s="1"/>
      <c r="J3" s="35"/>
      <c r="K3" s="1"/>
      <c r="L3" s="1"/>
    </row>
    <row r="4" spans="1:12" ht="15" customHeight="1">
      <c r="A4" s="256" t="s">
        <v>227</v>
      </c>
      <c r="B4" s="261" t="s">
        <v>202</v>
      </c>
      <c r="C4" s="262"/>
      <c r="D4" s="262"/>
      <c r="E4" s="262"/>
      <c r="F4" s="262"/>
      <c r="G4" s="262"/>
      <c r="H4" s="262"/>
      <c r="I4" s="262"/>
      <c r="J4" s="35"/>
      <c r="K4" s="1"/>
      <c r="L4" s="1"/>
    </row>
    <row r="5" spans="1:9" ht="15" customHeight="1">
      <c r="A5" s="257"/>
      <c r="B5" s="55" t="s">
        <v>110</v>
      </c>
      <c r="C5" s="56" t="s">
        <v>259</v>
      </c>
      <c r="D5" s="56" t="s">
        <v>260</v>
      </c>
      <c r="E5" s="54" t="s">
        <v>261</v>
      </c>
      <c r="F5" s="54" t="s">
        <v>262</v>
      </c>
      <c r="G5" s="56" t="s">
        <v>111</v>
      </c>
      <c r="H5" s="57" t="s">
        <v>112</v>
      </c>
      <c r="I5" s="58" t="s">
        <v>0</v>
      </c>
    </row>
    <row r="6" spans="1:9" ht="3" customHeight="1">
      <c r="A6" s="16"/>
      <c r="B6" s="17"/>
      <c r="C6" s="17"/>
      <c r="D6" s="17"/>
      <c r="E6" s="53"/>
      <c r="F6" s="53"/>
      <c r="G6" s="17"/>
      <c r="H6" s="106"/>
      <c r="I6" s="106"/>
    </row>
    <row r="7" spans="1:9" ht="13.5" hidden="1">
      <c r="A7" s="18">
        <v>20</v>
      </c>
      <c r="B7" s="48">
        <v>1894</v>
      </c>
      <c r="C7" s="48">
        <v>14122</v>
      </c>
      <c r="D7" s="48">
        <v>18316</v>
      </c>
      <c r="E7" s="48">
        <v>2292</v>
      </c>
      <c r="F7" s="48">
        <v>1310</v>
      </c>
      <c r="G7" s="48">
        <v>2650</v>
      </c>
      <c r="H7" s="114">
        <v>2217</v>
      </c>
      <c r="I7" s="114">
        <v>9867</v>
      </c>
    </row>
    <row r="8" spans="1:9" ht="15" customHeight="1">
      <c r="A8" s="18">
        <v>21</v>
      </c>
      <c r="B8" s="138">
        <v>1899</v>
      </c>
      <c r="C8" s="138">
        <v>14356</v>
      </c>
      <c r="D8" s="138">
        <v>18395</v>
      </c>
      <c r="E8" s="138">
        <v>3119</v>
      </c>
      <c r="F8" s="138">
        <v>1335</v>
      </c>
      <c r="G8" s="138">
        <v>2672</v>
      </c>
      <c r="H8" s="231">
        <v>2196</v>
      </c>
      <c r="I8" s="231">
        <v>10006</v>
      </c>
    </row>
    <row r="9" spans="1:9" ht="15" customHeight="1">
      <c r="A9" s="18">
        <v>22</v>
      </c>
      <c r="B9" s="138">
        <v>1940</v>
      </c>
      <c r="C9" s="138">
        <v>14449</v>
      </c>
      <c r="D9" s="138">
        <v>18744</v>
      </c>
      <c r="E9" s="138">
        <v>3345</v>
      </c>
      <c r="F9" s="138">
        <v>1716</v>
      </c>
      <c r="G9" s="138">
        <v>2594</v>
      </c>
      <c r="H9" s="231">
        <v>2173</v>
      </c>
      <c r="I9" s="231">
        <v>10205</v>
      </c>
    </row>
    <row r="10" spans="1:9" ht="15" customHeight="1">
      <c r="A10" s="18">
        <v>23</v>
      </c>
      <c r="B10" s="138">
        <v>1841</v>
      </c>
      <c r="C10" s="138">
        <v>14189</v>
      </c>
      <c r="D10" s="138">
        <v>18406</v>
      </c>
      <c r="E10" s="138">
        <v>3268</v>
      </c>
      <c r="F10" s="138">
        <v>1804</v>
      </c>
      <c r="G10" s="138">
        <v>2512</v>
      </c>
      <c r="H10" s="231">
        <v>2135</v>
      </c>
      <c r="I10" s="231">
        <v>10097</v>
      </c>
    </row>
    <row r="11" spans="1:9" ht="15" customHeight="1">
      <c r="A11" s="18">
        <v>24</v>
      </c>
      <c r="B11" s="138">
        <v>1932</v>
      </c>
      <c r="C11" s="138">
        <v>14717</v>
      </c>
      <c r="D11" s="138">
        <v>18745</v>
      </c>
      <c r="E11" s="138">
        <v>3454</v>
      </c>
      <c r="F11" s="138">
        <v>1624</v>
      </c>
      <c r="G11" s="138">
        <v>2608</v>
      </c>
      <c r="H11" s="231">
        <v>2201</v>
      </c>
      <c r="I11" s="231">
        <v>10442</v>
      </c>
    </row>
    <row r="12" spans="1:9" ht="15" customHeight="1">
      <c r="A12" s="18">
        <v>25</v>
      </c>
      <c r="B12" s="138">
        <v>1945</v>
      </c>
      <c r="C12" s="138">
        <v>15056</v>
      </c>
      <c r="D12" s="138">
        <v>19006</v>
      </c>
      <c r="E12" s="138">
        <v>3527</v>
      </c>
      <c r="F12" s="138">
        <v>1396</v>
      </c>
      <c r="G12" s="138">
        <v>2809</v>
      </c>
      <c r="H12" s="231">
        <v>2282</v>
      </c>
      <c r="I12" s="231">
        <v>10766</v>
      </c>
    </row>
    <row r="13" spans="1:11" ht="4.5" customHeight="1">
      <c r="A13" s="61"/>
      <c r="B13" s="59"/>
      <c r="C13" s="60"/>
      <c r="D13" s="60"/>
      <c r="E13" s="59"/>
      <c r="F13" s="60"/>
      <c r="G13" s="60"/>
      <c r="H13" s="60"/>
      <c r="I13" s="60"/>
      <c r="J13" s="50"/>
      <c r="K13" s="50"/>
    </row>
    <row r="14" spans="1:12" ht="13.5" customHeight="1">
      <c r="A14" s="75" t="s">
        <v>121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/>
  <mergeCells count="2">
    <mergeCell ref="B4:I4"/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12" sqref="A12:A14"/>
    </sheetView>
  </sheetViews>
  <sheetFormatPr defaultColWidth="9.00390625" defaultRowHeight="13.5"/>
  <cols>
    <col min="1" max="1" width="10.75390625" style="141" customWidth="1"/>
    <col min="2" max="2" width="2.625" style="141" customWidth="1"/>
    <col min="3" max="3" width="0.6171875" style="141" customWidth="1"/>
    <col min="4" max="4" width="7.625" style="141" customWidth="1"/>
    <col min="5" max="7" width="9.375" style="141" customWidth="1"/>
    <col min="8" max="8" width="0.6171875" style="141" customWidth="1"/>
    <col min="9" max="9" width="1.25" style="141" customWidth="1"/>
    <col min="10" max="14" width="6.75390625" style="141" customWidth="1"/>
    <col min="15" max="16384" width="9.00390625" style="141" customWidth="1"/>
  </cols>
  <sheetData>
    <row r="1" ht="12.75" customHeight="1">
      <c r="A1" s="140" t="s">
        <v>116</v>
      </c>
    </row>
    <row r="2" spans="1:12" ht="18" customHeight="1">
      <c r="A2" s="67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ht="12.75" customHeight="1">
      <c r="A3" s="210" t="s">
        <v>228</v>
      </c>
      <c r="B3" s="2"/>
      <c r="D3" s="2"/>
      <c r="E3" s="2"/>
      <c r="F3" s="2"/>
      <c r="G3" s="2"/>
      <c r="H3" s="2"/>
      <c r="I3" s="2"/>
      <c r="J3" s="2"/>
      <c r="K3" s="2"/>
      <c r="L3" s="2"/>
      <c r="M3" s="143"/>
      <c r="N3" s="143" t="s">
        <v>105</v>
      </c>
    </row>
    <row r="4" spans="1:14" ht="13.5" customHeight="1">
      <c r="A4" s="267" t="s">
        <v>207</v>
      </c>
      <c r="B4" s="267"/>
      <c r="C4" s="268"/>
      <c r="D4" s="268"/>
      <c r="E4" s="268"/>
      <c r="F4" s="268"/>
      <c r="G4" s="268"/>
      <c r="H4" s="269"/>
      <c r="I4" s="144"/>
      <c r="J4" s="269" t="s">
        <v>135</v>
      </c>
      <c r="K4" s="273"/>
      <c r="L4" s="273"/>
      <c r="M4" s="273"/>
      <c r="N4" s="273"/>
    </row>
    <row r="5" spans="1:14" ht="25.5" customHeight="1">
      <c r="A5" s="275" t="s">
        <v>37</v>
      </c>
      <c r="B5" s="276"/>
      <c r="C5" s="270" t="s">
        <v>36</v>
      </c>
      <c r="D5" s="271"/>
      <c r="E5" s="145" t="s">
        <v>204</v>
      </c>
      <c r="F5" s="145" t="s">
        <v>205</v>
      </c>
      <c r="G5" s="272" t="s">
        <v>206</v>
      </c>
      <c r="H5" s="270"/>
      <c r="I5" s="146"/>
      <c r="J5" s="117" t="s">
        <v>173</v>
      </c>
      <c r="K5" s="117" t="s">
        <v>174</v>
      </c>
      <c r="L5" s="147" t="s">
        <v>175</v>
      </c>
      <c r="M5" s="147" t="s">
        <v>177</v>
      </c>
      <c r="N5" s="147" t="s">
        <v>208</v>
      </c>
    </row>
    <row r="6" spans="1:14" ht="3.75" customHeight="1">
      <c r="A6" s="148"/>
      <c r="B6" s="149"/>
      <c r="C6" s="148"/>
      <c r="D6" s="148"/>
      <c r="E6" s="236"/>
      <c r="F6" s="236"/>
      <c r="G6" s="236"/>
      <c r="H6" s="148"/>
      <c r="I6" s="150"/>
      <c r="J6" s="151"/>
      <c r="K6" s="151"/>
      <c r="L6" s="149"/>
      <c r="M6" s="149"/>
      <c r="N6" s="149"/>
    </row>
    <row r="7" spans="1:14" ht="15" customHeight="1">
      <c r="A7" s="152" t="s">
        <v>39</v>
      </c>
      <c r="B7" s="139" t="s">
        <v>129</v>
      </c>
      <c r="C7" s="127"/>
      <c r="D7" s="127" t="s">
        <v>96</v>
      </c>
      <c r="E7" s="219" t="s">
        <v>4</v>
      </c>
      <c r="F7" s="219" t="s">
        <v>9</v>
      </c>
      <c r="G7" s="219" t="s">
        <v>40</v>
      </c>
      <c r="H7" s="152"/>
      <c r="I7" s="153"/>
      <c r="J7" s="138">
        <v>663</v>
      </c>
      <c r="K7" s="134">
        <v>623</v>
      </c>
      <c r="L7" s="134">
        <v>564</v>
      </c>
      <c r="M7" s="134">
        <v>0</v>
      </c>
      <c r="N7" s="134">
        <v>0</v>
      </c>
    </row>
    <row r="8" spans="1:14" ht="15" customHeight="1">
      <c r="A8" s="152"/>
      <c r="B8" s="133"/>
      <c r="C8" s="127"/>
      <c r="D8" s="127"/>
      <c r="E8" s="219"/>
      <c r="F8" s="219"/>
      <c r="G8" s="219"/>
      <c r="H8" s="152"/>
      <c r="I8" s="153"/>
      <c r="J8" s="138"/>
      <c r="K8" s="134"/>
      <c r="L8" s="134"/>
      <c r="M8" s="134"/>
      <c r="N8" s="134"/>
    </row>
    <row r="9" spans="1:14" ht="15" customHeight="1">
      <c r="A9" s="278" t="s">
        <v>196</v>
      </c>
      <c r="B9" s="133"/>
      <c r="C9" s="129"/>
      <c r="D9" s="127" t="s">
        <v>97</v>
      </c>
      <c r="E9" s="219" t="s">
        <v>4</v>
      </c>
      <c r="F9" s="234" t="s">
        <v>87</v>
      </c>
      <c r="G9" s="234" t="s">
        <v>38</v>
      </c>
      <c r="H9" s="154"/>
      <c r="I9" s="155"/>
      <c r="J9" s="263">
        <v>5787</v>
      </c>
      <c r="K9" s="264">
        <v>5911</v>
      </c>
      <c r="L9" s="264">
        <v>5742</v>
      </c>
      <c r="M9" s="264">
        <v>5750</v>
      </c>
      <c r="N9" s="264">
        <v>6112</v>
      </c>
    </row>
    <row r="10" spans="1:15" ht="15" customHeight="1">
      <c r="A10" s="278"/>
      <c r="B10" s="156"/>
      <c r="C10" s="130"/>
      <c r="D10" s="127" t="s">
        <v>94</v>
      </c>
      <c r="E10" s="219" t="s">
        <v>4</v>
      </c>
      <c r="F10" s="234" t="s">
        <v>5</v>
      </c>
      <c r="G10" s="219" t="s">
        <v>15</v>
      </c>
      <c r="H10" s="157"/>
      <c r="I10" s="153"/>
      <c r="J10" s="266"/>
      <c r="K10" s="265"/>
      <c r="L10" s="265"/>
      <c r="M10" s="265"/>
      <c r="N10" s="265"/>
      <c r="O10" s="160"/>
    </row>
    <row r="11" spans="1:14" ht="15" customHeight="1">
      <c r="A11" s="38"/>
      <c r="B11" s="161"/>
      <c r="C11" s="127"/>
      <c r="D11" s="127"/>
      <c r="E11" s="219"/>
      <c r="F11" s="234"/>
      <c r="G11" s="219"/>
      <c r="H11" s="152"/>
      <c r="I11" s="153"/>
      <c r="J11" s="158"/>
      <c r="K11" s="159"/>
      <c r="L11" s="162"/>
      <c r="M11" s="162"/>
      <c r="N11" s="162"/>
    </row>
    <row r="12" spans="1:14" ht="15" customHeight="1">
      <c r="A12" s="274" t="s">
        <v>13</v>
      </c>
      <c r="B12" s="121"/>
      <c r="C12" s="129"/>
      <c r="D12" s="127" t="s">
        <v>95</v>
      </c>
      <c r="E12" s="219" t="s">
        <v>4</v>
      </c>
      <c r="F12" s="234" t="s">
        <v>42</v>
      </c>
      <c r="G12" s="172" t="s">
        <v>88</v>
      </c>
      <c r="H12" s="163"/>
      <c r="I12" s="153"/>
      <c r="J12" s="263">
        <v>3189</v>
      </c>
      <c r="K12" s="263">
        <v>3258</v>
      </c>
      <c r="L12" s="263">
        <v>3388</v>
      </c>
      <c r="M12" s="263">
        <v>3375</v>
      </c>
      <c r="N12" s="263">
        <v>3417</v>
      </c>
    </row>
    <row r="13" spans="1:14" ht="15" customHeight="1">
      <c r="A13" s="274"/>
      <c r="B13" s="164"/>
      <c r="C13" s="131"/>
      <c r="D13" s="127" t="s">
        <v>188</v>
      </c>
      <c r="E13" s="219" t="s">
        <v>29</v>
      </c>
      <c r="F13" s="234" t="s">
        <v>42</v>
      </c>
      <c r="G13" s="172" t="s">
        <v>88</v>
      </c>
      <c r="H13" s="165"/>
      <c r="I13" s="153"/>
      <c r="J13" s="266"/>
      <c r="K13" s="266"/>
      <c r="L13" s="266"/>
      <c r="M13" s="266"/>
      <c r="N13" s="266"/>
    </row>
    <row r="14" spans="1:14" ht="15" customHeight="1">
      <c r="A14" s="274"/>
      <c r="B14" s="164"/>
      <c r="C14" s="130"/>
      <c r="D14" s="127" t="s">
        <v>94</v>
      </c>
      <c r="E14" s="219" t="s">
        <v>4</v>
      </c>
      <c r="F14" s="219" t="s">
        <v>89</v>
      </c>
      <c r="G14" s="219" t="s">
        <v>29</v>
      </c>
      <c r="H14" s="157"/>
      <c r="I14" s="153"/>
      <c r="J14" s="266"/>
      <c r="K14" s="266"/>
      <c r="L14" s="266"/>
      <c r="M14" s="266"/>
      <c r="N14" s="266"/>
    </row>
    <row r="15" spans="1:14" ht="15" customHeight="1">
      <c r="A15" s="152"/>
      <c r="B15" s="161"/>
      <c r="C15" s="127"/>
      <c r="D15" s="127"/>
      <c r="E15" s="219"/>
      <c r="F15" s="219"/>
      <c r="G15" s="219"/>
      <c r="H15" s="152"/>
      <c r="I15" s="153"/>
      <c r="J15" s="158"/>
      <c r="K15" s="159"/>
      <c r="L15" s="162"/>
      <c r="M15" s="134"/>
      <c r="N15" s="134"/>
    </row>
    <row r="16" spans="1:14" ht="15" customHeight="1">
      <c r="A16" s="274" t="s">
        <v>14</v>
      </c>
      <c r="B16" s="121"/>
      <c r="C16" s="129"/>
      <c r="D16" s="127" t="s">
        <v>98</v>
      </c>
      <c r="E16" s="219" t="s">
        <v>4</v>
      </c>
      <c r="F16" s="234" t="s">
        <v>42</v>
      </c>
      <c r="G16" s="219" t="s">
        <v>104</v>
      </c>
      <c r="H16" s="163"/>
      <c r="I16" s="153"/>
      <c r="J16" s="263">
        <v>2750</v>
      </c>
      <c r="K16" s="263">
        <v>2763</v>
      </c>
      <c r="L16" s="263">
        <v>2945</v>
      </c>
      <c r="M16" s="263">
        <v>2924</v>
      </c>
      <c r="N16" s="263">
        <v>2927</v>
      </c>
    </row>
    <row r="17" spans="1:14" ht="15" customHeight="1">
      <c r="A17" s="279"/>
      <c r="B17" s="121"/>
      <c r="C17" s="130"/>
      <c r="D17" s="127" t="s">
        <v>189</v>
      </c>
      <c r="E17" s="219" t="s">
        <v>107</v>
      </c>
      <c r="F17" s="234" t="s">
        <v>42</v>
      </c>
      <c r="G17" s="219" t="s">
        <v>29</v>
      </c>
      <c r="H17" s="157"/>
      <c r="I17" s="153"/>
      <c r="J17" s="263"/>
      <c r="K17" s="263"/>
      <c r="L17" s="263"/>
      <c r="M17" s="263"/>
      <c r="N17" s="263"/>
    </row>
    <row r="18" spans="1:14" ht="15" customHeight="1">
      <c r="A18" s="152"/>
      <c r="B18" s="133"/>
      <c r="C18" s="127"/>
      <c r="D18" s="127"/>
      <c r="E18" s="219"/>
      <c r="F18" s="234"/>
      <c r="G18" s="219"/>
      <c r="H18" s="152"/>
      <c r="I18" s="153"/>
      <c r="J18" s="138"/>
      <c r="K18" s="134"/>
      <c r="L18" s="134"/>
      <c r="M18" s="134"/>
      <c r="N18" s="134"/>
    </row>
    <row r="19" spans="1:14" ht="15" customHeight="1">
      <c r="A19" s="274" t="s">
        <v>11</v>
      </c>
      <c r="B19" s="281" t="s">
        <v>255</v>
      </c>
      <c r="C19" s="129"/>
      <c r="D19" s="127" t="s">
        <v>178</v>
      </c>
      <c r="E19" s="219" t="s">
        <v>4</v>
      </c>
      <c r="F19" s="234" t="s">
        <v>44</v>
      </c>
      <c r="G19" s="234" t="s">
        <v>11</v>
      </c>
      <c r="H19" s="166"/>
      <c r="I19" s="167"/>
      <c r="J19" s="285">
        <v>2804</v>
      </c>
      <c r="K19" s="263">
        <v>2769</v>
      </c>
      <c r="L19" s="263">
        <v>2926</v>
      </c>
      <c r="M19" s="263">
        <v>2815</v>
      </c>
      <c r="N19" s="263">
        <v>2764</v>
      </c>
    </row>
    <row r="20" spans="1:14" ht="15" customHeight="1">
      <c r="A20" s="284"/>
      <c r="B20" s="288"/>
      <c r="C20" s="131"/>
      <c r="D20" s="127" t="s">
        <v>190</v>
      </c>
      <c r="E20" s="219" t="s">
        <v>29</v>
      </c>
      <c r="F20" s="234" t="s">
        <v>44</v>
      </c>
      <c r="G20" s="234" t="s">
        <v>11</v>
      </c>
      <c r="H20" s="168"/>
      <c r="I20" s="153"/>
      <c r="J20" s="286"/>
      <c r="K20" s="287"/>
      <c r="L20" s="287"/>
      <c r="M20" s="287"/>
      <c r="N20" s="287"/>
    </row>
    <row r="21" spans="1:14" ht="19.5" customHeight="1">
      <c r="A21" s="284"/>
      <c r="B21" s="288"/>
      <c r="C21" s="131"/>
      <c r="D21" s="127" t="s">
        <v>263</v>
      </c>
      <c r="E21" s="219" t="s">
        <v>4</v>
      </c>
      <c r="F21" s="234" t="s">
        <v>5</v>
      </c>
      <c r="G21" s="240" t="s">
        <v>264</v>
      </c>
      <c r="H21" s="168"/>
      <c r="I21" s="153"/>
      <c r="J21" s="286"/>
      <c r="K21" s="287"/>
      <c r="L21" s="287"/>
      <c r="M21" s="287"/>
      <c r="N21" s="287"/>
    </row>
    <row r="22" spans="1:14" ht="15" customHeight="1">
      <c r="A22" s="284"/>
      <c r="B22" s="288"/>
      <c r="C22" s="131"/>
      <c r="D22" s="127" t="s">
        <v>265</v>
      </c>
      <c r="E22" s="219" t="s">
        <v>4</v>
      </c>
      <c r="F22" s="234" t="s">
        <v>5</v>
      </c>
      <c r="G22" s="219" t="s">
        <v>48</v>
      </c>
      <c r="H22" s="168"/>
      <c r="I22" s="153"/>
      <c r="J22" s="286"/>
      <c r="K22" s="287"/>
      <c r="L22" s="287"/>
      <c r="M22" s="287"/>
      <c r="N22" s="287"/>
    </row>
    <row r="23" spans="1:16" ht="15" customHeight="1">
      <c r="A23" s="284"/>
      <c r="B23" s="288"/>
      <c r="C23" s="131"/>
      <c r="D23" s="127" t="s">
        <v>191</v>
      </c>
      <c r="E23" s="219" t="s">
        <v>29</v>
      </c>
      <c r="F23" s="234" t="s">
        <v>10</v>
      </c>
      <c r="G23" s="234" t="s">
        <v>11</v>
      </c>
      <c r="H23" s="168"/>
      <c r="I23" s="153"/>
      <c r="J23" s="286"/>
      <c r="K23" s="287"/>
      <c r="L23" s="287"/>
      <c r="M23" s="287"/>
      <c r="N23" s="287"/>
      <c r="P23" s="239"/>
    </row>
    <row r="24" spans="1:14" ht="15" customHeight="1">
      <c r="A24" s="284"/>
      <c r="B24" s="288"/>
      <c r="C24" s="132"/>
      <c r="D24" s="128" t="s">
        <v>47</v>
      </c>
      <c r="E24" s="219" t="s">
        <v>4</v>
      </c>
      <c r="F24" s="234" t="s">
        <v>44</v>
      </c>
      <c r="G24" s="234" t="s">
        <v>11</v>
      </c>
      <c r="H24" s="168"/>
      <c r="I24" s="153"/>
      <c r="J24" s="286"/>
      <c r="K24" s="287"/>
      <c r="L24" s="287"/>
      <c r="M24" s="287"/>
      <c r="N24" s="287"/>
    </row>
    <row r="25" spans="1:14" ht="15" customHeight="1">
      <c r="A25" s="284"/>
      <c r="B25" s="288"/>
      <c r="C25" s="131"/>
      <c r="D25" s="127" t="s">
        <v>99</v>
      </c>
      <c r="E25" s="219" t="s">
        <v>4</v>
      </c>
      <c r="F25" s="219" t="s">
        <v>43</v>
      </c>
      <c r="G25" s="234" t="s">
        <v>12</v>
      </c>
      <c r="H25" s="168"/>
      <c r="I25" s="153"/>
      <c r="J25" s="286"/>
      <c r="K25" s="287"/>
      <c r="L25" s="287"/>
      <c r="M25" s="287"/>
      <c r="N25" s="287"/>
    </row>
    <row r="26" spans="1:14" ht="15" customHeight="1">
      <c r="A26" s="284"/>
      <c r="B26" s="288"/>
      <c r="C26" s="130"/>
      <c r="D26" s="127" t="s">
        <v>192</v>
      </c>
      <c r="E26" s="219" t="s">
        <v>29</v>
      </c>
      <c r="F26" s="219" t="s">
        <v>43</v>
      </c>
      <c r="G26" s="234" t="s">
        <v>12</v>
      </c>
      <c r="H26" s="157"/>
      <c r="I26" s="153"/>
      <c r="J26" s="286"/>
      <c r="K26" s="287"/>
      <c r="L26" s="287"/>
      <c r="M26" s="287"/>
      <c r="N26" s="287"/>
    </row>
    <row r="27" spans="1:14" ht="15" customHeight="1">
      <c r="A27" s="152"/>
      <c r="B27" s="133"/>
      <c r="C27" s="127"/>
      <c r="D27" s="127"/>
      <c r="E27" s="219"/>
      <c r="F27" s="219"/>
      <c r="G27" s="234"/>
      <c r="H27" s="152"/>
      <c r="I27" s="153"/>
      <c r="J27" s="158"/>
      <c r="K27" s="159"/>
      <c r="L27" s="134"/>
      <c r="M27" s="134"/>
      <c r="N27" s="134"/>
    </row>
    <row r="28" spans="1:14" ht="15" customHeight="1">
      <c r="A28" s="274" t="s">
        <v>3</v>
      </c>
      <c r="B28" s="281" t="s">
        <v>131</v>
      </c>
      <c r="C28" s="129"/>
      <c r="D28" s="127" t="s">
        <v>46</v>
      </c>
      <c r="E28" s="219" t="s">
        <v>4</v>
      </c>
      <c r="F28" s="234" t="s">
        <v>39</v>
      </c>
      <c r="G28" s="234" t="s">
        <v>3</v>
      </c>
      <c r="H28" s="163"/>
      <c r="I28" s="153"/>
      <c r="J28" s="263">
        <v>2385</v>
      </c>
      <c r="K28" s="263">
        <v>2215</v>
      </c>
      <c r="L28" s="263">
        <v>2592</v>
      </c>
      <c r="M28" s="263">
        <v>2619</v>
      </c>
      <c r="N28" s="263">
        <v>2647</v>
      </c>
    </row>
    <row r="29" spans="1:14" ht="15" customHeight="1">
      <c r="A29" s="274"/>
      <c r="B29" s="281"/>
      <c r="C29" s="130"/>
      <c r="D29" s="127" t="s">
        <v>100</v>
      </c>
      <c r="E29" s="219" t="s">
        <v>4</v>
      </c>
      <c r="F29" s="234" t="s">
        <v>5</v>
      </c>
      <c r="G29" s="234" t="s">
        <v>3</v>
      </c>
      <c r="H29" s="157"/>
      <c r="I29" s="153"/>
      <c r="J29" s="263"/>
      <c r="K29" s="263"/>
      <c r="L29" s="263"/>
      <c r="M29" s="263"/>
      <c r="N29" s="263"/>
    </row>
    <row r="30" spans="1:14" ht="15" customHeight="1">
      <c r="A30" s="152"/>
      <c r="B30" s="133"/>
      <c r="C30" s="127"/>
      <c r="D30" s="127"/>
      <c r="E30" s="219"/>
      <c r="F30" s="234"/>
      <c r="G30" s="234"/>
      <c r="H30" s="152"/>
      <c r="I30" s="153"/>
      <c r="J30" s="138"/>
      <c r="K30" s="134"/>
      <c r="L30" s="134"/>
      <c r="M30" s="134"/>
      <c r="N30" s="134"/>
    </row>
    <row r="31" spans="1:14" ht="15" customHeight="1">
      <c r="A31" s="169" t="s">
        <v>8</v>
      </c>
      <c r="B31" s="133"/>
      <c r="C31" s="127"/>
      <c r="D31" s="127" t="s">
        <v>101</v>
      </c>
      <c r="E31" s="219" t="s">
        <v>4</v>
      </c>
      <c r="F31" s="219" t="s">
        <v>9</v>
      </c>
      <c r="G31" s="237" t="s">
        <v>8</v>
      </c>
      <c r="H31" s="152"/>
      <c r="I31" s="153"/>
      <c r="J31" s="138">
        <v>639</v>
      </c>
      <c r="K31" s="134">
        <v>573</v>
      </c>
      <c r="L31" s="134">
        <v>640</v>
      </c>
      <c r="M31" s="134">
        <v>658</v>
      </c>
      <c r="N31" s="134">
        <v>618</v>
      </c>
    </row>
    <row r="32" spans="1:14" ht="15" customHeight="1">
      <c r="A32" s="169"/>
      <c r="B32" s="133"/>
      <c r="C32" s="127"/>
      <c r="D32" s="127"/>
      <c r="E32" s="219"/>
      <c r="F32" s="219"/>
      <c r="G32" s="219"/>
      <c r="H32" s="152"/>
      <c r="I32" s="153"/>
      <c r="J32" s="138"/>
      <c r="K32" s="134"/>
      <c r="L32" s="134"/>
      <c r="M32" s="134"/>
      <c r="N32" s="134"/>
    </row>
    <row r="33" spans="1:14" ht="21" customHeight="1">
      <c r="A33" s="282" t="s">
        <v>197</v>
      </c>
      <c r="B33" s="281" t="s">
        <v>132</v>
      </c>
      <c r="C33" s="129"/>
      <c r="D33" s="127" t="s">
        <v>186</v>
      </c>
      <c r="E33" s="219" t="s">
        <v>193</v>
      </c>
      <c r="F33" s="219"/>
      <c r="G33" s="238" t="s">
        <v>194</v>
      </c>
      <c r="H33" s="163"/>
      <c r="I33" s="153"/>
      <c r="J33" s="263">
        <v>0</v>
      </c>
      <c r="K33" s="263">
        <v>0</v>
      </c>
      <c r="L33" s="263">
        <v>88</v>
      </c>
      <c r="M33" s="263">
        <v>81</v>
      </c>
      <c r="N33" s="263">
        <v>88</v>
      </c>
    </row>
    <row r="34" spans="1:14" ht="21" customHeight="1">
      <c r="A34" s="283"/>
      <c r="B34" s="281"/>
      <c r="C34" s="130"/>
      <c r="D34" s="127" t="s">
        <v>187</v>
      </c>
      <c r="E34" s="219" t="s">
        <v>193</v>
      </c>
      <c r="F34" s="219"/>
      <c r="G34" s="238" t="s">
        <v>195</v>
      </c>
      <c r="H34" s="157"/>
      <c r="I34" s="153"/>
      <c r="J34" s="263"/>
      <c r="K34" s="263"/>
      <c r="L34" s="263"/>
      <c r="M34" s="263"/>
      <c r="N34" s="263"/>
    </row>
    <row r="35" spans="1:14" ht="15" customHeight="1">
      <c r="A35" s="169"/>
      <c r="B35" s="133"/>
      <c r="C35" s="127"/>
      <c r="D35" s="127"/>
      <c r="E35" s="219"/>
      <c r="F35" s="219"/>
      <c r="G35" s="219"/>
      <c r="H35" s="152"/>
      <c r="I35" s="153"/>
      <c r="J35" s="138"/>
      <c r="K35" s="134"/>
      <c r="L35" s="134"/>
      <c r="M35" s="134"/>
      <c r="N35" s="134"/>
    </row>
    <row r="36" spans="1:14" ht="15" customHeight="1">
      <c r="A36" s="280" t="s">
        <v>1</v>
      </c>
      <c r="B36" s="121"/>
      <c r="C36" s="129"/>
      <c r="D36" s="127" t="s">
        <v>102</v>
      </c>
      <c r="E36" s="219" t="s">
        <v>7</v>
      </c>
      <c r="F36" s="237" t="s">
        <v>1</v>
      </c>
      <c r="G36" s="234" t="s">
        <v>2</v>
      </c>
      <c r="H36" s="163"/>
      <c r="I36" s="153"/>
      <c r="J36" s="263">
        <v>3461</v>
      </c>
      <c r="K36" s="263">
        <v>3397</v>
      </c>
      <c r="L36" s="263">
        <v>3464</v>
      </c>
      <c r="M36" s="263">
        <v>3485</v>
      </c>
      <c r="N36" s="263">
        <v>3873</v>
      </c>
    </row>
    <row r="37" spans="1:14" ht="15" customHeight="1">
      <c r="A37" s="280"/>
      <c r="B37" s="121"/>
      <c r="C37" s="130"/>
      <c r="D37" s="127" t="s">
        <v>102</v>
      </c>
      <c r="E37" s="219" t="s">
        <v>7</v>
      </c>
      <c r="F37" s="237" t="s">
        <v>1</v>
      </c>
      <c r="G37" s="240" t="s">
        <v>106</v>
      </c>
      <c r="H37" s="157"/>
      <c r="I37" s="153"/>
      <c r="J37" s="263"/>
      <c r="K37" s="263"/>
      <c r="L37" s="263"/>
      <c r="M37" s="263"/>
      <c r="N37" s="263"/>
    </row>
    <row r="38" spans="1:14" ht="15" customHeight="1">
      <c r="A38" s="38"/>
      <c r="B38" s="133"/>
      <c r="C38" s="127"/>
      <c r="D38" s="127"/>
      <c r="E38" s="219"/>
      <c r="F38" s="219"/>
      <c r="G38" s="234"/>
      <c r="H38" s="152"/>
      <c r="I38" s="153"/>
      <c r="J38" s="138"/>
      <c r="K38" s="134"/>
      <c r="L38" s="134"/>
      <c r="M38" s="134"/>
      <c r="N38" s="134"/>
    </row>
    <row r="39" spans="1:14" ht="15" customHeight="1">
      <c r="A39" s="152" t="s">
        <v>6</v>
      </c>
      <c r="B39" s="133"/>
      <c r="C39" s="127"/>
      <c r="D39" s="127" t="s">
        <v>103</v>
      </c>
      <c r="E39" s="219" t="s">
        <v>7</v>
      </c>
      <c r="F39" s="234" t="s">
        <v>45</v>
      </c>
      <c r="G39" s="219" t="s">
        <v>4</v>
      </c>
      <c r="H39" s="152"/>
      <c r="I39" s="153"/>
      <c r="J39" s="138">
        <v>724</v>
      </c>
      <c r="K39" s="134">
        <v>581</v>
      </c>
      <c r="L39" s="134">
        <v>496</v>
      </c>
      <c r="M39" s="134">
        <v>490</v>
      </c>
      <c r="N39" s="134">
        <v>415</v>
      </c>
    </row>
    <row r="40" spans="1:14" ht="4.5" customHeight="1">
      <c r="A40" s="170"/>
      <c r="B40" s="171"/>
      <c r="C40" s="172"/>
      <c r="D40" s="172"/>
      <c r="E40" s="234"/>
      <c r="F40" s="234"/>
      <c r="G40" s="234"/>
      <c r="H40" s="170"/>
      <c r="I40" s="173"/>
      <c r="J40" s="138"/>
      <c r="K40" s="134"/>
      <c r="L40" s="174"/>
      <c r="M40" s="174"/>
      <c r="N40" s="174"/>
    </row>
    <row r="41" spans="1:14" ht="15.75" customHeight="1">
      <c r="A41" s="277" t="s">
        <v>168</v>
      </c>
      <c r="B41" s="277"/>
      <c r="C41" s="277"/>
      <c r="D41" s="277"/>
      <c r="E41" s="277"/>
      <c r="F41" s="277"/>
      <c r="G41" s="277"/>
      <c r="H41" s="175"/>
      <c r="I41" s="176"/>
      <c r="J41" s="232">
        <f>SUM(J7:J39)</f>
        <v>22402</v>
      </c>
      <c r="K41" s="232">
        <f>SUM(K7:K39)</f>
        <v>22090</v>
      </c>
      <c r="L41" s="233">
        <f>SUM(L7:L39)</f>
        <v>22845</v>
      </c>
      <c r="M41" s="233">
        <f>SUM(M7:M39)</f>
        <v>22197</v>
      </c>
      <c r="N41" s="233">
        <f>SUM(N7:N39)</f>
        <v>22861</v>
      </c>
    </row>
    <row r="42" spans="1:14" ht="3" customHeight="1">
      <c r="A42" s="23"/>
      <c r="B42" s="23"/>
      <c r="C42" s="23"/>
      <c r="D42" s="23"/>
      <c r="E42" s="23"/>
      <c r="F42" s="23"/>
      <c r="G42" s="23"/>
      <c r="H42" s="23"/>
      <c r="I42" s="177"/>
      <c r="J42" s="23"/>
      <c r="K42" s="23"/>
      <c r="L42" s="23"/>
      <c r="M42" s="178"/>
      <c r="N42" s="178"/>
    </row>
    <row r="43" spans="1:12" s="182" customFormat="1" ht="13.5" customHeight="1">
      <c r="A43" s="179" t="s">
        <v>122</v>
      </c>
      <c r="B43" s="180"/>
      <c r="C43" s="181"/>
      <c r="D43" s="32"/>
      <c r="E43" s="32"/>
      <c r="F43" s="32"/>
      <c r="G43" s="32"/>
      <c r="H43" s="32"/>
      <c r="I43" s="32"/>
      <c r="J43" s="32"/>
      <c r="K43" s="32"/>
      <c r="L43" s="32"/>
    </row>
    <row r="44" spans="1:12" s="182" customFormat="1" ht="13.5" customHeight="1">
      <c r="A44" s="183" t="s">
        <v>123</v>
      </c>
      <c r="B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1:12" s="182" customFormat="1" ht="13.5" customHeight="1">
      <c r="A45" s="183" t="s">
        <v>198</v>
      </c>
      <c r="B45" s="185"/>
      <c r="D45" s="185"/>
      <c r="E45" s="185"/>
      <c r="F45" s="185"/>
      <c r="G45" s="185"/>
      <c r="H45" s="185"/>
      <c r="I45" s="185"/>
      <c r="J45" s="185"/>
      <c r="K45" s="185"/>
      <c r="L45" s="185"/>
    </row>
    <row r="46" s="182" customFormat="1" ht="13.5" customHeight="1">
      <c r="A46" s="183" t="s">
        <v>199</v>
      </c>
    </row>
    <row r="47" ht="15.75" customHeight="1">
      <c r="A47" s="183" t="s">
        <v>200</v>
      </c>
    </row>
    <row r="48" ht="15.75" customHeight="1">
      <c r="A48" s="183" t="s">
        <v>266</v>
      </c>
    </row>
    <row r="49" ht="15.75" customHeight="1"/>
    <row r="50" ht="15.75" customHeight="1"/>
    <row r="51" ht="15.75" customHeight="1"/>
    <row r="52" ht="4.5" customHeight="1"/>
    <row r="53" ht="16.5" customHeight="1"/>
    <row r="54" ht="4.5" customHeight="1"/>
  </sheetData>
  <sheetProtection/>
  <mergeCells count="51">
    <mergeCell ref="L19:L26"/>
    <mergeCell ref="M19:M26"/>
    <mergeCell ref="N19:N26"/>
    <mergeCell ref="B19:B26"/>
    <mergeCell ref="M33:M34"/>
    <mergeCell ref="J33:J34"/>
    <mergeCell ref="K33:K34"/>
    <mergeCell ref="M28:M29"/>
    <mergeCell ref="K19:K26"/>
    <mergeCell ref="A28:A29"/>
    <mergeCell ref="A36:A37"/>
    <mergeCell ref="J12:J14"/>
    <mergeCell ref="B28:B29"/>
    <mergeCell ref="L28:L29"/>
    <mergeCell ref="B33:B34"/>
    <mergeCell ref="A33:A34"/>
    <mergeCell ref="L33:L34"/>
    <mergeCell ref="A19:A26"/>
    <mergeCell ref="J19:J26"/>
    <mergeCell ref="J9:J10"/>
    <mergeCell ref="K9:K10"/>
    <mergeCell ref="A5:B5"/>
    <mergeCell ref="K12:K14"/>
    <mergeCell ref="M12:M14"/>
    <mergeCell ref="A41:G41"/>
    <mergeCell ref="A9:A10"/>
    <mergeCell ref="L9:L10"/>
    <mergeCell ref="L12:L14"/>
    <mergeCell ref="A16:A17"/>
    <mergeCell ref="M16:M17"/>
    <mergeCell ref="A4:H4"/>
    <mergeCell ref="C5:D5"/>
    <mergeCell ref="G5:H5"/>
    <mergeCell ref="J4:N4"/>
    <mergeCell ref="A12:A14"/>
    <mergeCell ref="M9:M10"/>
    <mergeCell ref="J16:J17"/>
    <mergeCell ref="K16:K17"/>
    <mergeCell ref="L16:L17"/>
    <mergeCell ref="J36:J37"/>
    <mergeCell ref="K36:K37"/>
    <mergeCell ref="L36:L37"/>
    <mergeCell ref="M36:M37"/>
    <mergeCell ref="J28:J29"/>
    <mergeCell ref="K28:K29"/>
    <mergeCell ref="N36:N37"/>
    <mergeCell ref="N9:N10"/>
    <mergeCell ref="N12:N14"/>
    <mergeCell ref="N16:N17"/>
    <mergeCell ref="N28:N29"/>
    <mergeCell ref="N33:N34"/>
  </mergeCells>
  <printOptions/>
  <pageMargins left="0.7874015748031497" right="0.5905511811023623" top="0.984251968503937" bottom="0.4724409448818898" header="0.5118110236220472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25">
      <selection activeCell="K50" sqref="K50"/>
    </sheetView>
  </sheetViews>
  <sheetFormatPr defaultColWidth="9.00390625" defaultRowHeight="13.5"/>
  <cols>
    <col min="1" max="1" width="5.75390625" style="41" customWidth="1"/>
    <col min="2" max="2" width="2.75390625" style="41" customWidth="1"/>
    <col min="3" max="3" width="6.75390625" style="44" customWidth="1"/>
    <col min="4" max="5" width="13.75390625" style="44" customWidth="1"/>
    <col min="6" max="8" width="6.50390625" style="41" customWidth="1"/>
    <col min="9" max="9" width="2.75390625" style="41" customWidth="1"/>
    <col min="10" max="11" width="6.50390625" style="119" customWidth="1"/>
    <col min="12" max="12" width="2.75390625" style="77" customWidth="1"/>
    <col min="13" max="16384" width="9.00390625" style="41" customWidth="1"/>
  </cols>
  <sheetData>
    <row r="1" spans="1:12" s="40" customFormat="1" ht="12.75" customHeight="1">
      <c r="A1" s="66" t="s">
        <v>116</v>
      </c>
      <c r="B1" s="39"/>
      <c r="C1" s="45"/>
      <c r="D1" s="45"/>
      <c r="E1" s="45"/>
      <c r="F1" s="39"/>
      <c r="G1" s="39"/>
      <c r="H1" s="39"/>
      <c r="I1" s="39"/>
      <c r="J1" s="119"/>
      <c r="K1" s="119"/>
      <c r="L1" s="77"/>
    </row>
    <row r="2" spans="1:11" ht="18" customHeight="1">
      <c r="A2" s="67" t="s">
        <v>118</v>
      </c>
      <c r="B2" s="9"/>
      <c r="C2" s="9"/>
      <c r="D2" s="9"/>
      <c r="E2" s="9"/>
      <c r="F2" s="9"/>
      <c r="G2" s="9"/>
      <c r="H2" s="9"/>
      <c r="I2" s="9"/>
      <c r="J2" s="120"/>
      <c r="K2" s="120"/>
    </row>
    <row r="3" spans="1:11" ht="13.5">
      <c r="A3" s="29" t="s">
        <v>229</v>
      </c>
      <c r="B3" s="6"/>
      <c r="C3" s="3"/>
      <c r="D3" s="3"/>
      <c r="E3" s="3"/>
      <c r="F3" s="6"/>
      <c r="G3" s="6"/>
      <c r="H3" s="24"/>
      <c r="I3" s="24"/>
      <c r="J3" s="118"/>
      <c r="K3" s="118" t="s">
        <v>105</v>
      </c>
    </row>
    <row r="4" spans="1:12" ht="10.5" customHeight="1">
      <c r="A4" s="294" t="s">
        <v>239</v>
      </c>
      <c r="B4" s="294"/>
      <c r="C4" s="294"/>
      <c r="D4" s="294"/>
      <c r="E4" s="294"/>
      <c r="F4" s="254" t="s">
        <v>268</v>
      </c>
      <c r="G4" s="255"/>
      <c r="H4" s="255"/>
      <c r="I4" s="255"/>
      <c r="J4" s="255"/>
      <c r="K4" s="255"/>
      <c r="L4" s="215"/>
    </row>
    <row r="5" spans="1:12" ht="24" customHeight="1">
      <c r="A5" s="297" t="s">
        <v>240</v>
      </c>
      <c r="B5" s="298"/>
      <c r="C5" s="19" t="s">
        <v>204</v>
      </c>
      <c r="D5" s="19" t="s">
        <v>205</v>
      </c>
      <c r="E5" s="216" t="s">
        <v>206</v>
      </c>
      <c r="F5" s="116" t="s">
        <v>173</v>
      </c>
      <c r="G5" s="116" t="s">
        <v>174</v>
      </c>
      <c r="H5" s="295" t="s">
        <v>175</v>
      </c>
      <c r="I5" s="296"/>
      <c r="J5" s="117" t="s">
        <v>176</v>
      </c>
      <c r="K5" s="299" t="s">
        <v>210</v>
      </c>
      <c r="L5" s="300"/>
    </row>
    <row r="6" spans="1:7" ht="4.5" customHeight="1">
      <c r="A6" s="25"/>
      <c r="B6" s="25"/>
      <c r="C6" s="26"/>
      <c r="D6" s="26"/>
      <c r="E6" s="221"/>
      <c r="F6" s="217"/>
      <c r="G6" s="29"/>
    </row>
    <row r="7" spans="1:11" ht="21.75" customHeight="1">
      <c r="A7" s="211" t="s">
        <v>236</v>
      </c>
      <c r="B7" s="22"/>
      <c r="C7" s="49" t="s">
        <v>241</v>
      </c>
      <c r="D7" s="37" t="s">
        <v>108</v>
      </c>
      <c r="E7" s="82" t="s">
        <v>68</v>
      </c>
      <c r="F7" s="218">
        <v>308</v>
      </c>
      <c r="G7" s="138">
        <v>286</v>
      </c>
      <c r="H7" s="207">
        <v>298</v>
      </c>
      <c r="I7" s="122"/>
      <c r="J7" s="207">
        <v>300</v>
      </c>
      <c r="K7" s="207">
        <v>288</v>
      </c>
    </row>
    <row r="8" spans="1:12" s="43" customFormat="1" ht="21.75" customHeight="1">
      <c r="A8" s="211" t="s">
        <v>86</v>
      </c>
      <c r="B8" s="20"/>
      <c r="C8" s="49" t="s">
        <v>241</v>
      </c>
      <c r="D8" s="37" t="s">
        <v>108</v>
      </c>
      <c r="E8" s="49" t="s">
        <v>251</v>
      </c>
      <c r="F8" s="218">
        <v>1815</v>
      </c>
      <c r="G8" s="138">
        <v>1515</v>
      </c>
      <c r="H8" s="208">
        <v>1511</v>
      </c>
      <c r="I8" s="123"/>
      <c r="J8" s="208">
        <v>1538</v>
      </c>
      <c r="K8" s="208">
        <v>1490</v>
      </c>
      <c r="L8" s="78"/>
    </row>
    <row r="9" spans="1:12" s="43" customFormat="1" ht="21.75" customHeight="1">
      <c r="A9" s="211" t="s">
        <v>235</v>
      </c>
      <c r="B9" s="20"/>
      <c r="C9" s="49" t="s">
        <v>241</v>
      </c>
      <c r="D9" s="37" t="s">
        <v>108</v>
      </c>
      <c r="E9" s="82" t="s">
        <v>51</v>
      </c>
      <c r="F9" s="218">
        <v>1901</v>
      </c>
      <c r="G9" s="138">
        <v>1702</v>
      </c>
      <c r="H9" s="208">
        <v>1727</v>
      </c>
      <c r="I9" s="123"/>
      <c r="J9" s="208">
        <v>1742</v>
      </c>
      <c r="K9" s="208">
        <v>1805</v>
      </c>
      <c r="L9" s="78"/>
    </row>
    <row r="10" spans="1:12" s="43" customFormat="1" ht="21.75" customHeight="1">
      <c r="A10" s="211" t="s">
        <v>52</v>
      </c>
      <c r="B10" s="20"/>
      <c r="C10" s="49" t="s">
        <v>241</v>
      </c>
      <c r="D10" s="37" t="s">
        <v>108</v>
      </c>
      <c r="E10" s="213" t="s">
        <v>113</v>
      </c>
      <c r="F10" s="218">
        <v>896</v>
      </c>
      <c r="G10" s="138">
        <v>951</v>
      </c>
      <c r="H10" s="208">
        <v>959</v>
      </c>
      <c r="I10" s="123"/>
      <c r="J10" s="208">
        <v>1003</v>
      </c>
      <c r="K10" s="208">
        <v>1061</v>
      </c>
      <c r="L10" s="78"/>
    </row>
    <row r="11" spans="1:12" s="43" customFormat="1" ht="21.75" customHeight="1">
      <c r="A11" s="211" t="s">
        <v>63</v>
      </c>
      <c r="B11" s="20"/>
      <c r="C11" s="49" t="s">
        <v>241</v>
      </c>
      <c r="D11" s="220" t="s">
        <v>70</v>
      </c>
      <c r="E11" s="49" t="s">
        <v>247</v>
      </c>
      <c r="F11" s="218">
        <v>639</v>
      </c>
      <c r="G11" s="138">
        <v>611</v>
      </c>
      <c r="H11" s="208">
        <v>584</v>
      </c>
      <c r="I11" s="205" t="s">
        <v>130</v>
      </c>
      <c r="J11" s="208">
        <v>504</v>
      </c>
      <c r="K11" s="208">
        <v>501</v>
      </c>
      <c r="L11" s="205" t="s">
        <v>255</v>
      </c>
    </row>
    <row r="12" spans="1:12" s="43" customFormat="1" ht="21.75" customHeight="1">
      <c r="A12" s="211" t="s">
        <v>64</v>
      </c>
      <c r="B12" s="27"/>
      <c r="C12" s="49" t="s">
        <v>241</v>
      </c>
      <c r="D12" s="220" t="s">
        <v>70</v>
      </c>
      <c r="E12" s="213" t="s">
        <v>71</v>
      </c>
      <c r="F12" s="218">
        <v>313</v>
      </c>
      <c r="G12" s="138">
        <v>291</v>
      </c>
      <c r="H12" s="208">
        <v>295</v>
      </c>
      <c r="I12" s="124"/>
      <c r="J12" s="208">
        <v>259</v>
      </c>
      <c r="K12" s="208">
        <v>251</v>
      </c>
      <c r="L12" s="205" t="s">
        <v>254</v>
      </c>
    </row>
    <row r="13" spans="1:12" s="43" customFormat="1" ht="21.75" customHeight="1">
      <c r="A13" s="219" t="s">
        <v>66</v>
      </c>
      <c r="B13" s="214" t="s">
        <v>129</v>
      </c>
      <c r="C13" s="49" t="s">
        <v>241</v>
      </c>
      <c r="D13" s="37" t="s">
        <v>233</v>
      </c>
      <c r="E13" s="222" t="s">
        <v>69</v>
      </c>
      <c r="F13" s="218">
        <v>2116</v>
      </c>
      <c r="G13" s="138">
        <v>1706</v>
      </c>
      <c r="H13" s="208">
        <v>1957</v>
      </c>
      <c r="I13" s="125"/>
      <c r="J13" s="208">
        <v>1995</v>
      </c>
      <c r="K13" s="208">
        <v>2027</v>
      </c>
      <c r="L13" s="79"/>
    </row>
    <row r="14" spans="1:12" s="43" customFormat="1" ht="21.75" customHeight="1">
      <c r="A14" s="211" t="s">
        <v>72</v>
      </c>
      <c r="B14" s="22"/>
      <c r="C14" s="49" t="s">
        <v>241</v>
      </c>
      <c r="D14" s="220" t="s">
        <v>73</v>
      </c>
      <c r="E14" s="49" t="s">
        <v>90</v>
      </c>
      <c r="F14" s="218">
        <v>149</v>
      </c>
      <c r="G14" s="138">
        <v>126</v>
      </c>
      <c r="H14" s="208">
        <v>131</v>
      </c>
      <c r="I14" s="124"/>
      <c r="J14" s="208">
        <v>131</v>
      </c>
      <c r="K14" s="208">
        <v>127</v>
      </c>
      <c r="L14" s="79"/>
    </row>
    <row r="15" spans="1:12" s="43" customFormat="1" ht="21.75" customHeight="1">
      <c r="A15" s="211" t="s">
        <v>91</v>
      </c>
      <c r="B15" s="22"/>
      <c r="C15" s="49" t="s">
        <v>241</v>
      </c>
      <c r="D15" s="220" t="s">
        <v>70</v>
      </c>
      <c r="E15" s="49" t="s">
        <v>92</v>
      </c>
      <c r="F15" s="218">
        <v>71</v>
      </c>
      <c r="G15" s="138">
        <v>98</v>
      </c>
      <c r="H15" s="208">
        <v>102</v>
      </c>
      <c r="I15" s="124"/>
      <c r="J15" s="208">
        <v>88</v>
      </c>
      <c r="K15" s="208">
        <v>97</v>
      </c>
      <c r="L15" s="79"/>
    </row>
    <row r="16" spans="1:12" s="43" customFormat="1" ht="21.75" customHeight="1">
      <c r="A16" s="211" t="s">
        <v>49</v>
      </c>
      <c r="B16" s="214" t="s">
        <v>131</v>
      </c>
      <c r="C16" s="49" t="s">
        <v>241</v>
      </c>
      <c r="D16" s="220" t="s">
        <v>70</v>
      </c>
      <c r="E16" s="82" t="s">
        <v>252</v>
      </c>
      <c r="F16" s="218">
        <v>2589</v>
      </c>
      <c r="G16" s="138">
        <v>2194</v>
      </c>
      <c r="H16" s="208">
        <v>2158</v>
      </c>
      <c r="I16" s="125"/>
      <c r="J16" s="208">
        <v>2111</v>
      </c>
      <c r="K16" s="208">
        <v>2283</v>
      </c>
      <c r="L16" s="79"/>
    </row>
    <row r="17" spans="1:12" s="43" customFormat="1" ht="21.75" customHeight="1">
      <c r="A17" s="211" t="s">
        <v>58</v>
      </c>
      <c r="B17" s="20"/>
      <c r="C17" s="49" t="s">
        <v>241</v>
      </c>
      <c r="D17" s="49" t="s">
        <v>93</v>
      </c>
      <c r="E17" s="82" t="s">
        <v>74</v>
      </c>
      <c r="F17" s="218">
        <v>2285</v>
      </c>
      <c r="G17" s="138">
        <v>2058</v>
      </c>
      <c r="H17" s="208">
        <v>2391</v>
      </c>
      <c r="I17" s="124"/>
      <c r="J17" s="208">
        <v>2437</v>
      </c>
      <c r="K17" s="208">
        <v>2490</v>
      </c>
      <c r="L17" s="79"/>
    </row>
    <row r="18" spans="1:11" s="43" customFormat="1" ht="21.75" customHeight="1">
      <c r="A18" s="211" t="s">
        <v>46</v>
      </c>
      <c r="B18" s="22"/>
      <c r="C18" s="49" t="s">
        <v>241</v>
      </c>
      <c r="D18" s="220" t="s">
        <v>75</v>
      </c>
      <c r="E18" s="82" t="s">
        <v>50</v>
      </c>
      <c r="F18" s="218">
        <v>446</v>
      </c>
      <c r="G18" s="138">
        <v>419</v>
      </c>
      <c r="H18" s="208">
        <v>390</v>
      </c>
      <c r="I18" s="205" t="s">
        <v>132</v>
      </c>
      <c r="J18" s="208">
        <v>0</v>
      </c>
      <c r="K18" s="208">
        <v>0</v>
      </c>
    </row>
    <row r="19" spans="1:12" s="43" customFormat="1" ht="21.75" customHeight="1">
      <c r="A19" s="211" t="s">
        <v>53</v>
      </c>
      <c r="B19" s="22"/>
      <c r="C19" s="49" t="s">
        <v>241</v>
      </c>
      <c r="D19" s="220" t="s">
        <v>76</v>
      </c>
      <c r="E19" s="213" t="s">
        <v>8</v>
      </c>
      <c r="F19" s="218">
        <v>404</v>
      </c>
      <c r="G19" s="138">
        <v>402</v>
      </c>
      <c r="H19" s="208">
        <v>406</v>
      </c>
      <c r="I19" s="123"/>
      <c r="J19" s="208">
        <v>407</v>
      </c>
      <c r="K19" s="208">
        <v>406</v>
      </c>
      <c r="L19" s="78"/>
    </row>
    <row r="20" spans="1:12" s="43" customFormat="1" ht="21.75" customHeight="1">
      <c r="A20" s="211" t="s">
        <v>57</v>
      </c>
      <c r="B20" s="22"/>
      <c r="C20" s="49" t="s">
        <v>241</v>
      </c>
      <c r="D20" s="220" t="s">
        <v>151</v>
      </c>
      <c r="E20" s="82" t="s">
        <v>250</v>
      </c>
      <c r="F20" s="218">
        <v>780</v>
      </c>
      <c r="G20" s="138">
        <v>759</v>
      </c>
      <c r="H20" s="208">
        <v>768</v>
      </c>
      <c r="I20" s="123"/>
      <c r="J20" s="208">
        <v>783</v>
      </c>
      <c r="K20" s="208">
        <v>782</v>
      </c>
      <c r="L20" s="78"/>
    </row>
    <row r="21" spans="1:12" s="43" customFormat="1" ht="21.75" customHeight="1">
      <c r="A21" s="211" t="s">
        <v>59</v>
      </c>
      <c r="B21" s="22"/>
      <c r="C21" s="49" t="s">
        <v>241</v>
      </c>
      <c r="D21" s="220" t="s">
        <v>78</v>
      </c>
      <c r="E21" s="82" t="s">
        <v>16</v>
      </c>
      <c r="F21" s="218">
        <v>1681</v>
      </c>
      <c r="G21" s="138">
        <v>1666</v>
      </c>
      <c r="H21" s="208">
        <v>1663</v>
      </c>
      <c r="I21" s="123"/>
      <c r="J21" s="208">
        <v>1752</v>
      </c>
      <c r="K21" s="208">
        <v>1811</v>
      </c>
      <c r="L21" s="78"/>
    </row>
    <row r="22" spans="1:12" s="43" customFormat="1" ht="21.75" customHeight="1">
      <c r="A22" s="211" t="s">
        <v>60</v>
      </c>
      <c r="B22" s="22"/>
      <c r="C22" s="49" t="s">
        <v>241</v>
      </c>
      <c r="D22" s="220" t="s">
        <v>35</v>
      </c>
      <c r="E22" s="82" t="s">
        <v>77</v>
      </c>
      <c r="F22" s="218">
        <v>61</v>
      </c>
      <c r="G22" s="138">
        <v>67</v>
      </c>
      <c r="H22" s="208">
        <v>45</v>
      </c>
      <c r="I22" s="123"/>
      <c r="J22" s="208">
        <v>69</v>
      </c>
      <c r="K22" s="208">
        <v>73</v>
      </c>
      <c r="L22" s="78"/>
    </row>
    <row r="23" spans="1:12" s="43" customFormat="1" ht="21.75" customHeight="1">
      <c r="A23" s="211" t="s">
        <v>61</v>
      </c>
      <c r="B23" s="22"/>
      <c r="C23" s="49" t="s">
        <v>241</v>
      </c>
      <c r="D23" s="220" t="s">
        <v>35</v>
      </c>
      <c r="E23" s="82" t="s">
        <v>248</v>
      </c>
      <c r="F23" s="218">
        <v>735</v>
      </c>
      <c r="G23" s="138">
        <v>656</v>
      </c>
      <c r="H23" s="208">
        <v>631</v>
      </c>
      <c r="I23" s="123"/>
      <c r="J23" s="208">
        <v>552</v>
      </c>
      <c r="K23" s="208">
        <v>558</v>
      </c>
      <c r="L23" s="78"/>
    </row>
    <row r="24" spans="1:12" s="43" customFormat="1" ht="21.75" customHeight="1">
      <c r="A24" s="211" t="s">
        <v>65</v>
      </c>
      <c r="B24" s="22"/>
      <c r="C24" s="49" t="s">
        <v>241</v>
      </c>
      <c r="D24" s="21" t="s">
        <v>234</v>
      </c>
      <c r="E24" s="82" t="s">
        <v>56</v>
      </c>
      <c r="F24" s="218">
        <v>14</v>
      </c>
      <c r="G24" s="138">
        <v>14</v>
      </c>
      <c r="H24" s="208">
        <v>13</v>
      </c>
      <c r="I24" s="123"/>
      <c r="J24" s="208">
        <v>15</v>
      </c>
      <c r="K24" s="208">
        <v>14</v>
      </c>
      <c r="L24" s="78"/>
    </row>
    <row r="25" spans="1:12" s="43" customFormat="1" ht="21.75" customHeight="1">
      <c r="A25" s="211" t="s">
        <v>67</v>
      </c>
      <c r="B25" s="22"/>
      <c r="C25" s="49" t="s">
        <v>242</v>
      </c>
      <c r="D25" s="220" t="s">
        <v>79</v>
      </c>
      <c r="E25" s="82" t="s">
        <v>80</v>
      </c>
      <c r="F25" s="218">
        <v>2001</v>
      </c>
      <c r="G25" s="138">
        <v>1892</v>
      </c>
      <c r="H25" s="208">
        <v>1884</v>
      </c>
      <c r="I25" s="123"/>
      <c r="J25" s="208">
        <v>2708</v>
      </c>
      <c r="K25" s="208">
        <v>1938</v>
      </c>
      <c r="L25" s="78"/>
    </row>
    <row r="26" spans="1:12" s="43" customFormat="1" ht="21.75" customHeight="1">
      <c r="A26" s="211" t="s">
        <v>81</v>
      </c>
      <c r="B26" s="22"/>
      <c r="C26" s="49" t="s">
        <v>242</v>
      </c>
      <c r="D26" s="220" t="s">
        <v>109</v>
      </c>
      <c r="E26" s="82" t="s">
        <v>16</v>
      </c>
      <c r="F26" s="218">
        <v>176</v>
      </c>
      <c r="G26" s="138">
        <v>191</v>
      </c>
      <c r="H26" s="208">
        <v>189</v>
      </c>
      <c r="I26" s="123"/>
      <c r="J26" s="208">
        <v>192</v>
      </c>
      <c r="K26" s="208">
        <v>197</v>
      </c>
      <c r="L26" s="78"/>
    </row>
    <row r="27" spans="1:12" s="43" customFormat="1" ht="21.75" customHeight="1">
      <c r="A27" s="211" t="s">
        <v>237</v>
      </c>
      <c r="B27" s="22"/>
      <c r="C27" s="49" t="s">
        <v>242</v>
      </c>
      <c r="D27" s="21" t="s">
        <v>234</v>
      </c>
      <c r="E27" s="82" t="s">
        <v>56</v>
      </c>
      <c r="F27" s="218">
        <v>647</v>
      </c>
      <c r="G27" s="138">
        <v>586</v>
      </c>
      <c r="H27" s="208">
        <v>573</v>
      </c>
      <c r="I27" s="123"/>
      <c r="J27" s="208">
        <v>588</v>
      </c>
      <c r="K27" s="208">
        <v>614</v>
      </c>
      <c r="L27" s="78"/>
    </row>
    <row r="28" spans="1:12" s="43" customFormat="1" ht="21.75" customHeight="1">
      <c r="A28" s="211" t="s">
        <v>238</v>
      </c>
      <c r="B28" s="22"/>
      <c r="C28" s="49" t="s">
        <v>242</v>
      </c>
      <c r="D28" s="89" t="s">
        <v>232</v>
      </c>
      <c r="E28" s="82" t="s">
        <v>56</v>
      </c>
      <c r="F28" s="218">
        <v>875</v>
      </c>
      <c r="G28" s="138">
        <v>918</v>
      </c>
      <c r="H28" s="208">
        <v>921</v>
      </c>
      <c r="I28" s="123"/>
      <c r="J28" s="208">
        <v>948</v>
      </c>
      <c r="K28" s="208">
        <v>1075</v>
      </c>
      <c r="L28" s="78"/>
    </row>
    <row r="29" spans="1:12" s="43" customFormat="1" ht="21.75" customHeight="1">
      <c r="A29" s="211" t="s">
        <v>54</v>
      </c>
      <c r="B29" s="22"/>
      <c r="C29" s="49" t="s">
        <v>243</v>
      </c>
      <c r="D29" s="220" t="s">
        <v>55</v>
      </c>
      <c r="E29" s="213" t="s">
        <v>8</v>
      </c>
      <c r="F29" s="218">
        <v>3446</v>
      </c>
      <c r="G29" s="138">
        <v>3054</v>
      </c>
      <c r="H29" s="208">
        <v>3047</v>
      </c>
      <c r="I29" s="123"/>
      <c r="J29" s="208">
        <v>3020</v>
      </c>
      <c r="K29" s="208">
        <v>3074</v>
      </c>
      <c r="L29" s="78"/>
    </row>
    <row r="30" spans="1:12" s="43" customFormat="1" ht="21.75" customHeight="1">
      <c r="A30" s="211" t="s">
        <v>62</v>
      </c>
      <c r="B30" s="22"/>
      <c r="C30" s="49" t="s">
        <v>244</v>
      </c>
      <c r="D30" s="220" t="s">
        <v>82</v>
      </c>
      <c r="E30" s="212" t="s">
        <v>246</v>
      </c>
      <c r="F30" s="218">
        <v>302</v>
      </c>
      <c r="G30" s="138">
        <v>168</v>
      </c>
      <c r="H30" s="208">
        <v>162</v>
      </c>
      <c r="I30" s="123"/>
      <c r="J30" s="208">
        <v>157</v>
      </c>
      <c r="K30" s="208">
        <v>142</v>
      </c>
      <c r="L30" s="78"/>
    </row>
    <row r="31" spans="1:12" s="43" customFormat="1" ht="21.75" customHeight="1">
      <c r="A31" s="211" t="s">
        <v>83</v>
      </c>
      <c r="B31" s="28"/>
      <c r="C31" s="49" t="s">
        <v>245</v>
      </c>
      <c r="D31" s="213" t="s">
        <v>114</v>
      </c>
      <c r="E31" s="212" t="s">
        <v>253</v>
      </c>
      <c r="F31" s="218">
        <v>1529</v>
      </c>
      <c r="G31" s="138">
        <v>1385</v>
      </c>
      <c r="H31" s="208">
        <v>1370</v>
      </c>
      <c r="I31" s="123"/>
      <c r="J31" s="208">
        <v>1270</v>
      </c>
      <c r="K31" s="208">
        <v>1242</v>
      </c>
      <c r="L31" s="78"/>
    </row>
    <row r="32" spans="1:12" s="43" customFormat="1" ht="21.75" customHeight="1">
      <c r="A32" s="211" t="s">
        <v>85</v>
      </c>
      <c r="B32" s="22"/>
      <c r="C32" s="49" t="s">
        <v>245</v>
      </c>
      <c r="D32" s="220" t="s">
        <v>84</v>
      </c>
      <c r="E32" s="49" t="s">
        <v>249</v>
      </c>
      <c r="F32" s="218">
        <v>748</v>
      </c>
      <c r="G32" s="138">
        <v>661</v>
      </c>
      <c r="H32" s="208">
        <v>637</v>
      </c>
      <c r="I32" s="123"/>
      <c r="J32" s="208">
        <v>725</v>
      </c>
      <c r="K32" s="208">
        <v>716</v>
      </c>
      <c r="L32" s="78"/>
    </row>
    <row r="33" spans="1:11" ht="4.5" customHeight="1">
      <c r="A33" s="20"/>
      <c r="B33" s="20"/>
      <c r="C33" s="21"/>
      <c r="D33" s="21"/>
      <c r="E33" s="82"/>
      <c r="F33" s="218"/>
      <c r="G33" s="138"/>
      <c r="H33" s="209"/>
      <c r="I33" s="126"/>
      <c r="J33" s="207"/>
      <c r="K33" s="207"/>
    </row>
    <row r="34" spans="1:12" s="62" customFormat="1" ht="13.5" customHeight="1">
      <c r="A34" s="293" t="s">
        <v>41</v>
      </c>
      <c r="B34" s="293"/>
      <c r="C34" s="293"/>
      <c r="D34" s="293"/>
      <c r="E34" s="293"/>
      <c r="F34" s="250">
        <f>SUM(F7:F32)</f>
        <v>26927</v>
      </c>
      <c r="G34" s="251">
        <f>SUM(G7:G32)</f>
        <v>24376</v>
      </c>
      <c r="H34" s="251">
        <f>SUM(H7:H32)</f>
        <v>24812</v>
      </c>
      <c r="I34" s="235"/>
      <c r="J34" s="252">
        <f>SUM(J7:J32)</f>
        <v>25294</v>
      </c>
      <c r="K34" s="252">
        <f>SUM(K7:K32)</f>
        <v>25062</v>
      </c>
      <c r="L34" s="253"/>
    </row>
    <row r="35" spans="1:11" ht="9.75" customHeight="1">
      <c r="A35" s="223" t="s">
        <v>124</v>
      </c>
      <c r="B35" s="224"/>
      <c r="C35" s="225"/>
      <c r="D35" s="225"/>
      <c r="E35" s="225"/>
      <c r="F35" s="226"/>
      <c r="G35" s="226"/>
      <c r="H35" s="226"/>
      <c r="I35" s="226"/>
      <c r="J35" s="227"/>
      <c r="K35" s="227"/>
    </row>
    <row r="36" spans="1:12" ht="19.5" customHeight="1">
      <c r="A36" s="291" t="s">
        <v>256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0"/>
    </row>
    <row r="37" spans="1:12" ht="9.75" customHeight="1">
      <c r="A37" s="289" t="s">
        <v>133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</row>
    <row r="38" spans="1:11" ht="9.75" customHeight="1">
      <c r="A38" s="228" t="s">
        <v>134</v>
      </c>
      <c r="B38" s="77"/>
      <c r="C38" s="229"/>
      <c r="D38" s="229"/>
      <c r="E38" s="229"/>
      <c r="F38" s="77"/>
      <c r="G38" s="77"/>
      <c r="H38" s="77"/>
      <c r="I38" s="77"/>
      <c r="J38" s="80"/>
      <c r="K38" s="80"/>
    </row>
    <row r="39" spans="1:12" ht="9.75" customHeight="1">
      <c r="A39" s="291" t="s">
        <v>209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2"/>
    </row>
    <row r="40" spans="1:12" ht="19.5" customHeight="1">
      <c r="A40" s="289" t="s">
        <v>257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</row>
    <row r="41" spans="1:12" ht="19.5" customHeight="1">
      <c r="A41" s="289" t="s">
        <v>258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</row>
  </sheetData>
  <sheetProtection/>
  <mergeCells count="11">
    <mergeCell ref="K5:L5"/>
    <mergeCell ref="A40:L40"/>
    <mergeCell ref="A37:L37"/>
    <mergeCell ref="A36:L36"/>
    <mergeCell ref="A39:L39"/>
    <mergeCell ref="A41:L41"/>
    <mergeCell ref="F4:K4"/>
    <mergeCell ref="A34:E34"/>
    <mergeCell ref="A4:E4"/>
    <mergeCell ref="H5:I5"/>
    <mergeCell ref="A5:B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5.625" style="41" customWidth="1"/>
    <col min="2" max="2" width="10.625" style="42" customWidth="1"/>
    <col min="3" max="3" width="9.625" style="42" customWidth="1"/>
    <col min="4" max="4" width="10.625" style="42" customWidth="1"/>
    <col min="5" max="9" width="9.75390625" style="42" customWidth="1"/>
    <col min="10" max="16384" width="9.00390625" style="41" customWidth="1"/>
  </cols>
  <sheetData>
    <row r="1" spans="1:11" s="40" customFormat="1" ht="12.75" customHeight="1">
      <c r="A1" s="66" t="s">
        <v>116</v>
      </c>
      <c r="B1" s="39"/>
      <c r="C1" s="45"/>
      <c r="D1" s="45"/>
      <c r="E1" s="39"/>
      <c r="F1" s="39"/>
      <c r="G1" s="39"/>
      <c r="H1" s="39"/>
      <c r="I1" s="39"/>
      <c r="K1" s="77"/>
    </row>
    <row r="2" spans="1:11" ht="18" customHeight="1">
      <c r="A2" s="67" t="s">
        <v>118</v>
      </c>
      <c r="B2" s="9"/>
      <c r="C2" s="9"/>
      <c r="D2" s="9"/>
      <c r="E2" s="9"/>
      <c r="F2" s="9"/>
      <c r="G2" s="9"/>
      <c r="H2" s="9"/>
      <c r="I2" s="9"/>
      <c r="J2" s="7"/>
      <c r="K2" s="77"/>
    </row>
    <row r="3" spans="1:9" ht="12.75" customHeight="1">
      <c r="A3" s="29" t="s">
        <v>230</v>
      </c>
      <c r="B3" s="4"/>
      <c r="C3" s="4"/>
      <c r="D3" s="4"/>
      <c r="E3" s="4"/>
      <c r="F3" s="4"/>
      <c r="G3" s="4"/>
      <c r="H3" s="36"/>
      <c r="I3" s="36" t="s">
        <v>105</v>
      </c>
    </row>
    <row r="4" spans="1:9" ht="15.75" customHeight="1">
      <c r="A4" s="301" t="s">
        <v>153</v>
      </c>
      <c r="B4" s="301"/>
      <c r="C4" s="301"/>
      <c r="D4" s="301"/>
      <c r="E4" s="254" t="s">
        <v>135</v>
      </c>
      <c r="F4" s="255"/>
      <c r="G4" s="255"/>
      <c r="H4" s="255"/>
      <c r="I4" s="255"/>
    </row>
    <row r="5" spans="1:9" ht="15.75" customHeight="1">
      <c r="A5" s="90" t="s">
        <v>142</v>
      </c>
      <c r="B5" s="91" t="s">
        <v>211</v>
      </c>
      <c r="C5" s="91" t="s">
        <v>28</v>
      </c>
      <c r="D5" s="108" t="s">
        <v>206</v>
      </c>
      <c r="E5" s="244" t="s">
        <v>169</v>
      </c>
      <c r="F5" s="244" t="s">
        <v>170</v>
      </c>
      <c r="G5" s="245" t="s">
        <v>171</v>
      </c>
      <c r="H5" s="246" t="s">
        <v>172</v>
      </c>
      <c r="I5" s="246" t="s">
        <v>212</v>
      </c>
    </row>
    <row r="6" spans="1:9" ht="3.75" customHeight="1">
      <c r="A6" s="26"/>
      <c r="B6" s="21"/>
      <c r="C6" s="21"/>
      <c r="D6" s="21"/>
      <c r="E6" s="241"/>
      <c r="F6" s="69"/>
      <c r="G6" s="83"/>
      <c r="H6" s="194"/>
      <c r="I6" s="194"/>
    </row>
    <row r="7" spans="1:9" ht="15.75" customHeight="1">
      <c r="A7" s="21" t="s">
        <v>185</v>
      </c>
      <c r="B7" s="82" t="s">
        <v>4</v>
      </c>
      <c r="C7" s="82" t="s">
        <v>184</v>
      </c>
      <c r="D7" s="82" t="s">
        <v>30</v>
      </c>
      <c r="E7" s="242">
        <v>140</v>
      </c>
      <c r="F7" s="30">
        <v>137</v>
      </c>
      <c r="G7" s="30">
        <v>76</v>
      </c>
      <c r="H7" s="195">
        <v>72</v>
      </c>
      <c r="I7" s="195">
        <v>102</v>
      </c>
    </row>
    <row r="8" spans="1:9" ht="5.25" customHeight="1">
      <c r="A8" s="92"/>
      <c r="B8" s="71"/>
      <c r="C8" s="85"/>
      <c r="D8" s="71"/>
      <c r="E8" s="243"/>
      <c r="F8" s="86"/>
      <c r="G8" s="86"/>
      <c r="H8" s="84"/>
      <c r="I8" s="84"/>
    </row>
    <row r="9" spans="1:9" ht="13.5" customHeight="1">
      <c r="A9" s="74" t="s">
        <v>128</v>
      </c>
      <c r="B9" s="31"/>
      <c r="C9" s="31"/>
      <c r="D9" s="31"/>
      <c r="E9" s="31"/>
      <c r="F9" s="31"/>
      <c r="G9" s="31"/>
      <c r="H9" s="31"/>
      <c r="I9" s="31"/>
    </row>
    <row r="10" spans="1:9" ht="13.5">
      <c r="A10" s="6"/>
      <c r="B10" s="6"/>
      <c r="C10" s="6"/>
      <c r="D10" s="6"/>
      <c r="E10" s="6"/>
      <c r="F10" s="6"/>
      <c r="G10" s="6"/>
      <c r="H10" s="6"/>
      <c r="I10" s="6"/>
    </row>
    <row r="11" spans="1:9" ht="13.5">
      <c r="A11" s="6"/>
      <c r="B11" s="6"/>
      <c r="C11" s="6"/>
      <c r="D11" s="6"/>
      <c r="E11" s="6"/>
      <c r="F11" s="6"/>
      <c r="G11" s="6"/>
      <c r="H11" s="6"/>
      <c r="I11" s="6"/>
    </row>
  </sheetData>
  <sheetProtection/>
  <mergeCells count="2">
    <mergeCell ref="A4:D4"/>
    <mergeCell ref="E4:I4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5.125" style="94" customWidth="1"/>
    <col min="2" max="4" width="12.625" style="95" customWidth="1"/>
    <col min="5" max="9" width="7.75390625" style="95" customWidth="1"/>
    <col min="10" max="16384" width="9.00390625" style="94" customWidth="1"/>
  </cols>
  <sheetData>
    <row r="1" spans="1:11" ht="12.75" customHeight="1">
      <c r="A1" s="66" t="s">
        <v>116</v>
      </c>
      <c r="C1" s="100"/>
      <c r="D1" s="100"/>
      <c r="K1" s="77"/>
    </row>
    <row r="2" spans="1:11" ht="18" customHeight="1">
      <c r="A2" s="67" t="s">
        <v>118</v>
      </c>
      <c r="B2" s="9"/>
      <c r="C2" s="9"/>
      <c r="D2" s="9"/>
      <c r="E2" s="9"/>
      <c r="F2" s="9"/>
      <c r="G2" s="9"/>
      <c r="H2" s="9"/>
      <c r="I2" s="9"/>
      <c r="J2" s="7"/>
      <c r="K2" s="77"/>
    </row>
    <row r="3" spans="1:9" ht="12.75" customHeight="1">
      <c r="A3" s="29" t="s">
        <v>231</v>
      </c>
      <c r="B3" s="4"/>
      <c r="C3" s="4"/>
      <c r="D3" s="4"/>
      <c r="E3" s="4"/>
      <c r="F3" s="4"/>
      <c r="G3" s="4"/>
      <c r="H3" s="36"/>
      <c r="I3" s="36" t="s">
        <v>105</v>
      </c>
    </row>
    <row r="4" spans="1:9" ht="15.75" customHeight="1">
      <c r="A4" s="302" t="s">
        <v>216</v>
      </c>
      <c r="B4" s="302"/>
      <c r="C4" s="302"/>
      <c r="D4" s="302"/>
      <c r="E4" s="269" t="s">
        <v>135</v>
      </c>
      <c r="F4" s="273"/>
      <c r="G4" s="273"/>
      <c r="H4" s="273"/>
      <c r="I4" s="273"/>
    </row>
    <row r="5" spans="1:9" ht="24" customHeight="1">
      <c r="A5" s="107" t="s">
        <v>143</v>
      </c>
      <c r="B5" s="91" t="s">
        <v>204</v>
      </c>
      <c r="C5" s="91" t="s">
        <v>205</v>
      </c>
      <c r="D5" s="108" t="s">
        <v>206</v>
      </c>
      <c r="E5" s="191" t="s">
        <v>213</v>
      </c>
      <c r="F5" s="206" t="s">
        <v>214</v>
      </c>
      <c r="G5" s="206" t="s">
        <v>215</v>
      </c>
      <c r="H5" s="206" t="s">
        <v>267</v>
      </c>
      <c r="I5" s="206" t="s">
        <v>210</v>
      </c>
    </row>
    <row r="6" spans="1:9" ht="3.75" customHeight="1">
      <c r="A6" s="26"/>
      <c r="B6" s="21"/>
      <c r="C6" s="21"/>
      <c r="D6" s="21"/>
      <c r="E6" s="247"/>
      <c r="F6" s="68"/>
      <c r="G6" s="70"/>
      <c r="H6" s="197"/>
      <c r="I6" s="197"/>
    </row>
    <row r="7" spans="1:9" ht="15.75" customHeight="1">
      <c r="A7" s="21" t="s">
        <v>31</v>
      </c>
      <c r="B7" s="109" t="s">
        <v>136</v>
      </c>
      <c r="C7" s="89" t="s">
        <v>33</v>
      </c>
      <c r="D7" s="109" t="s">
        <v>136</v>
      </c>
      <c r="E7" s="248">
        <v>296</v>
      </c>
      <c r="F7" s="133">
        <v>308</v>
      </c>
      <c r="G7" s="121">
        <v>303</v>
      </c>
      <c r="H7" s="123">
        <v>340</v>
      </c>
      <c r="I7" s="123">
        <v>348</v>
      </c>
    </row>
    <row r="8" spans="1:9" ht="15.75" customHeight="1">
      <c r="A8" s="21" t="s">
        <v>32</v>
      </c>
      <c r="B8" s="89" t="s">
        <v>138</v>
      </c>
      <c r="C8" s="109" t="s">
        <v>136</v>
      </c>
      <c r="D8" s="89" t="s">
        <v>140</v>
      </c>
      <c r="E8" s="248">
        <v>212</v>
      </c>
      <c r="F8" s="133">
        <v>216</v>
      </c>
      <c r="G8" s="121">
        <v>216</v>
      </c>
      <c r="H8" s="123">
        <v>209</v>
      </c>
      <c r="I8" s="123">
        <v>202</v>
      </c>
    </row>
    <row r="9" spans="1:9" ht="15.75" customHeight="1">
      <c r="A9" s="21" t="s">
        <v>34</v>
      </c>
      <c r="B9" s="89" t="s">
        <v>137</v>
      </c>
      <c r="C9" s="89" t="s">
        <v>139</v>
      </c>
      <c r="D9" s="89" t="s">
        <v>141</v>
      </c>
      <c r="E9" s="248">
        <v>211</v>
      </c>
      <c r="F9" s="133">
        <v>219</v>
      </c>
      <c r="G9" s="121">
        <v>217</v>
      </c>
      <c r="H9" s="123">
        <v>221</v>
      </c>
      <c r="I9" s="123">
        <v>260</v>
      </c>
    </row>
    <row r="10" spans="1:9" ht="15.75" customHeight="1">
      <c r="A10" s="21" t="s">
        <v>179</v>
      </c>
      <c r="B10" s="89" t="s">
        <v>17</v>
      </c>
      <c r="C10" s="89" t="s">
        <v>139</v>
      </c>
      <c r="D10" s="89" t="s">
        <v>141</v>
      </c>
      <c r="E10" s="248">
        <v>0</v>
      </c>
      <c r="F10" s="133">
        <v>0</v>
      </c>
      <c r="G10" s="121">
        <v>0</v>
      </c>
      <c r="H10" s="123">
        <v>217</v>
      </c>
      <c r="I10" s="123">
        <v>224</v>
      </c>
    </row>
    <row r="11" spans="1:9" ht="15.75" customHeight="1">
      <c r="A11" s="21" t="s">
        <v>180</v>
      </c>
      <c r="B11" s="89" t="s">
        <v>17</v>
      </c>
      <c r="C11" s="89" t="s">
        <v>181</v>
      </c>
      <c r="D11" s="89" t="s">
        <v>182</v>
      </c>
      <c r="E11" s="248">
        <v>0</v>
      </c>
      <c r="F11" s="133">
        <v>0</v>
      </c>
      <c r="G11" s="121">
        <v>0</v>
      </c>
      <c r="H11" s="123">
        <v>39</v>
      </c>
      <c r="I11" s="123">
        <v>36</v>
      </c>
    </row>
    <row r="12" spans="1:9" ht="4.5" customHeight="1">
      <c r="A12" s="93"/>
      <c r="B12" s="33"/>
      <c r="C12" s="33"/>
      <c r="D12" s="33"/>
      <c r="E12" s="249"/>
      <c r="F12" s="87"/>
      <c r="G12" s="88"/>
      <c r="H12" s="87"/>
      <c r="I12" s="87"/>
    </row>
    <row r="13" spans="1:9" ht="13.5" customHeight="1">
      <c r="A13" s="74" t="s">
        <v>125</v>
      </c>
      <c r="B13" s="31"/>
      <c r="C13" s="31"/>
      <c r="D13" s="31"/>
      <c r="E13" s="32"/>
      <c r="F13" s="32"/>
      <c r="G13" s="32"/>
      <c r="H13" s="32"/>
      <c r="I13" s="32"/>
    </row>
    <row r="14" spans="1:9" ht="13.5" customHeight="1">
      <c r="A14" s="137" t="s">
        <v>183</v>
      </c>
      <c r="B14" s="6"/>
      <c r="C14" s="6"/>
      <c r="D14" s="6"/>
      <c r="E14" s="6"/>
      <c r="F14" s="6"/>
      <c r="G14" s="6"/>
      <c r="H14" s="6"/>
      <c r="I14" s="6"/>
    </row>
    <row r="15" spans="1:9" ht="13.5">
      <c r="A15" s="6"/>
      <c r="B15" s="6"/>
      <c r="C15" s="6"/>
      <c r="D15" s="6"/>
      <c r="E15" s="6"/>
      <c r="F15" s="6"/>
      <c r="G15" s="6"/>
      <c r="H15" s="6"/>
      <c r="I15" s="6"/>
    </row>
    <row r="16" spans="1:9" ht="13.5">
      <c r="A16" s="6"/>
      <c r="B16" s="6"/>
      <c r="C16" s="6"/>
      <c r="D16" s="6"/>
      <c r="E16" s="6"/>
      <c r="F16" s="6"/>
      <c r="G16" s="6"/>
      <c r="H16" s="6"/>
      <c r="I16" s="6"/>
    </row>
    <row r="17" spans="1:9" ht="13.5">
      <c r="A17" s="6"/>
      <c r="B17" s="6"/>
      <c r="C17" s="6"/>
      <c r="D17" s="6"/>
      <c r="E17" s="6"/>
      <c r="F17" s="6"/>
      <c r="G17" s="6"/>
      <c r="H17" s="6"/>
      <c r="I17" s="6"/>
    </row>
  </sheetData>
  <sheetProtection/>
  <mergeCells count="2">
    <mergeCell ref="A4:D4"/>
    <mergeCell ref="E4:I4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2015-02-24T02:31:27Z</cp:lastPrinted>
  <dcterms:created xsi:type="dcterms:W3CDTF">2003-07-29T01:59:43Z</dcterms:created>
  <dcterms:modified xsi:type="dcterms:W3CDTF">2015-03-23T02:31:14Z</dcterms:modified>
  <cp:category/>
  <cp:version/>
  <cp:contentType/>
  <cp:contentStatus/>
</cp:coreProperties>
</file>