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福祉部\福祉総務課\400 生きがいづくり係\101生きがいづくり係\３・１・５⑤老人クラブ\４．単体老人クラブ補助金説明会\R07 - コピー\当日配布資料\申請書類様式\計画補助金\"/>
    </mc:Choice>
  </mc:AlternateContent>
  <bookViews>
    <workbookView xWindow="0" yWindow="0" windowWidth="28695" windowHeight="12645"/>
  </bookViews>
  <sheets>
    <sheet name="決算内訳" sheetId="1" r:id="rId1"/>
    <sheet name="決算内訳 (計算なし)" sheetId="2" r:id="rId2"/>
  </sheets>
  <definedNames>
    <definedName name="_xlnm.Print_Area" localSheetId="0">決算内訳!$A$1:$G$102</definedName>
    <definedName name="_xlnm.Print_Area" localSheetId="1">'決算内訳 (計算なし)'!$A$1:$G$102</definedName>
  </definedNames>
  <calcPr calcId="162913"/>
</workbook>
</file>

<file path=xl/calcChain.xml><?xml version="1.0" encoding="utf-8"?>
<calcChain xmlns="http://schemas.openxmlformats.org/spreadsheetml/2006/main">
  <c r="E11" i="1" l="1"/>
  <c r="E12" i="1" s="1"/>
  <c r="D12" i="1"/>
  <c r="E30" i="1"/>
  <c r="F30" i="1"/>
  <c r="E43" i="1"/>
  <c r="E79" i="1" s="1"/>
  <c r="E99" i="1" s="1"/>
  <c r="F43" i="1"/>
  <c r="F79" i="1" s="1"/>
  <c r="F99" i="1" s="1"/>
  <c r="E56" i="1"/>
  <c r="F56" i="1"/>
  <c r="E77" i="1"/>
  <c r="F77" i="1"/>
  <c r="E95" i="1"/>
  <c r="F95" i="1"/>
  <c r="E100" i="1" l="1"/>
</calcChain>
</file>

<file path=xl/comments1.xml><?xml version="1.0" encoding="utf-8"?>
<comments xmlns="http://schemas.openxmlformats.org/spreadsheetml/2006/main">
  <authors>
    <author>宮内　佑子</author>
  </authors>
  <commentList>
    <comment ref="F7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返還金が発生する場合は上の差額をこちらに記載します。立川市へは5月に返還しますが、帳簿上は当年度内で処理します。その趣旨から、翌年度に補助金を持ち越してはいけません。</t>
        </r>
      </text>
    </comment>
    <comment ref="E99" authorId="0" shapeId="0">
      <text>
        <r>
          <rPr>
            <sz val="9"/>
            <rFont val="ＭＳ Ｐゴシック"/>
            <family val="3"/>
            <charset val="128"/>
          </rPr>
          <t>収入合計＝支出合計になっていないとエラーとなります。</t>
        </r>
      </text>
    </comment>
    <comment ref="F99" authorId="0" shapeId="0">
      <text>
        <r>
          <rPr>
            <sz val="9"/>
            <rFont val="ＭＳ Ｐゴシック"/>
            <family val="3"/>
            <charset val="128"/>
          </rPr>
          <t>収入より支出が多いと赤文字になります</t>
        </r>
      </text>
    </comment>
  </commentList>
</comments>
</file>

<file path=xl/sharedStrings.xml><?xml version="1.0" encoding="utf-8"?>
<sst xmlns="http://schemas.openxmlformats.org/spreadsheetml/2006/main" count="127" uniqueCount="54">
  <si>
    <t>１．収入　　　　　　　　　　　　　　　</t>
  </si>
  <si>
    <t>科　　目</t>
  </si>
  <si>
    <t>予　算　額</t>
  </si>
  <si>
    <t>決　算　額</t>
  </si>
  <si>
    <t>摘　　　　　　　要</t>
  </si>
  <si>
    <t>１市補助金</t>
  </si>
  <si>
    <t>計画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</si>
  <si>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月額　２２，８００円×１２ヶ月</t>
    </r>
  </si>
  <si>
    <t>実績</t>
  </si>
  <si>
    <t>２　その他の
　　補助金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</si>
  <si>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町会から　　                円</t>
    </r>
  </si>
  <si>
    <t>３　会費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</si>
  <si>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月額         円×     人×１２ヶ月</t>
    </r>
  </si>
  <si>
    <t>４　寄付金</t>
  </si>
  <si>
    <t>５　雑収入</t>
  </si>
  <si>
    <r>
      <rPr>
        <sz val="6"/>
        <rFont val="明朝"/>
        <family val="1"/>
        <charset val="128"/>
      </rPr>
      <t xml:space="preserve">
</t>
    </r>
    <r>
      <rPr>
        <sz val="16"/>
        <rFont val="明朝"/>
        <family val="1"/>
        <charset val="128"/>
      </rPr>
      <t>預金利息　  　　　　　円</t>
    </r>
  </si>
  <si>
    <t>６　繰越金</t>
  </si>
  <si>
    <t>収　入　合　計</t>
  </si>
  <si>
    <t>８－１</t>
  </si>
  <si>
    <t>２．支出　　　　　　　　　　　　　　　</t>
  </si>
  <si>
    <t>区　分</t>
  </si>
  <si>
    <t>科　　　　　　　目</t>
  </si>
  <si>
    <t>適　　　　　　　要</t>
  </si>
  <si>
    <t>助　　　成　　　対　　　象　　　経　　　費</t>
  </si>
  <si>
    <t>社会奉仕活動</t>
  </si>
  <si>
    <t>小　　　計</t>
  </si>
  <si>
    <t>①</t>
  </si>
  <si>
    <t>健康を進める活動</t>
  </si>
  <si>
    <t>②</t>
  </si>
  <si>
    <t>生きがいを高める活動</t>
  </si>
  <si>
    <t>③</t>
  </si>
  <si>
    <t>８－２</t>
  </si>
  <si>
    <t>助　成　対　象　経　費</t>
  </si>
  <si>
    <t>その他の社会活動</t>
  </si>
  <si>
    <t>④</t>
  </si>
  <si>
    <t>助 成 対 象 経 費 合 計</t>
  </si>
  <si>
    <t>①+②+③+④</t>
  </si>
  <si>
    <t>助　成　対　象　外　経　費</t>
  </si>
  <si>
    <t xml:space="preserve">⑤  </t>
  </si>
  <si>
    <t>予　　　　備　　　　費</t>
  </si>
  <si>
    <t>支　　出　　合　　計</t>
  </si>
  <si>
    <t>①+②+③+④+⑤</t>
  </si>
  <si>
    <t>収入合計　-　支出合計　＝</t>
  </si>
  <si>
    <t>８－３</t>
  </si>
  <si>
    <r>
      <t>□　助成対象経費の決算額合計が273,600円＋実績補助金以上であったことを報告します。
□　</t>
    </r>
    <r>
      <rPr>
        <sz val="11"/>
        <rFont val="明朝"/>
        <family val="1"/>
        <charset val="128"/>
      </rPr>
      <t>助成対象経費の決算額合計が273,600円＋実績補助金未満だった為、差額の</t>
    </r>
    <r>
      <rPr>
        <u/>
        <sz val="11"/>
        <rFont val="明朝"/>
        <family val="1"/>
        <charset val="128"/>
      </rPr>
      <t xml:space="preserve">                         </t>
    </r>
    <r>
      <rPr>
        <sz val="11"/>
        <rFont val="明朝"/>
        <family val="1"/>
        <charset val="128"/>
      </rPr>
      <t>円を立川市へ返還します。</t>
    </r>
    <phoneticPr fontId="10"/>
  </si>
  <si>
    <t>立川市への返還金</t>
    <rPh sb="0" eb="3">
      <t>タチカワシ</t>
    </rPh>
    <rPh sb="5" eb="8">
      <t>ヘンカンキン</t>
    </rPh>
    <phoneticPr fontId="10"/>
  </si>
  <si>
    <t>　　　　　　　　　　　円</t>
    <rPh sb="11" eb="12">
      <t>エン</t>
    </rPh>
    <phoneticPr fontId="10"/>
  </si>
  <si>
    <t>(単位　円)</t>
    <phoneticPr fontId="10"/>
  </si>
  <si>
    <t>（単位　　円）</t>
    <phoneticPr fontId="10"/>
  </si>
  <si>
    <t>（単位　　円）</t>
    <phoneticPr fontId="10"/>
  </si>
  <si>
    <t>(単位　円)</t>
    <phoneticPr fontId="10"/>
  </si>
  <si>
    <t>令 和 ６ 年 度 決 算 書</t>
    <rPh sb="0" eb="1">
      <t>レイ</t>
    </rPh>
    <rPh sb="2" eb="3">
      <t>ワ</t>
    </rPh>
    <phoneticPr fontId="10"/>
  </si>
  <si>
    <r>
      <t xml:space="preserve">
</t>
    </r>
    <r>
      <rPr>
        <sz val="16"/>
        <rFont val="明朝"/>
        <family val="1"/>
        <charset val="128"/>
      </rPr>
      <t xml:space="preserve">前年度繰越金
</t>
    </r>
    <r>
      <rPr>
        <sz val="11"/>
        <rFont val="明朝"/>
        <family val="1"/>
        <charset val="128"/>
      </rPr>
      <t>☆令和６年度収支予算書に記載した数字</t>
    </r>
    <rPh sb="9" eb="11">
      <t>レイワ</t>
    </rPh>
    <phoneticPr fontId="10"/>
  </si>
  <si>
    <t>　（令和７年度予算へ繰越）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</si>
</sst>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0_ ;_ * \-#,##0_ ;_ * &quot;-&quot;??_ ;_ @_ "/>
    <numFmt numFmtId="177" formatCode="#,##0_ ;[Red]\-#,##0\ "/>
    <numFmt numFmtId="178" formatCode="#,##0&quot;円&quot;"/>
  </numFmts>
  <fonts count="1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8"/>
      <name val="明朝"/>
      <family val="1"/>
      <charset val="128"/>
    </font>
    <font>
      <sz val="20"/>
      <name val="明朝"/>
      <family val="1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0" fontId="9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38" fontId="2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3" fillId="0" borderId="4" xfId="1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horizontal="center" vertical="center"/>
    </xf>
    <xf numFmtId="38" fontId="3" fillId="0" borderId="6" xfId="1" applyNumberFormat="1" applyFont="1" applyBorder="1" applyAlignment="1">
      <alignment horizontal="right" vertical="center" indent="1"/>
    </xf>
    <xf numFmtId="38" fontId="3" fillId="0" borderId="7" xfId="1" applyNumberFormat="1" applyFont="1" applyBorder="1" applyAlignment="1">
      <alignment horizontal="right" vertical="center" indent="1"/>
    </xf>
    <xf numFmtId="38" fontId="3" fillId="0" borderId="8" xfId="1" applyNumberFormat="1" applyFont="1" applyBorder="1" applyAlignment="1">
      <alignment horizontal="right" vertical="center" indent="1" shrinkToFit="1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38" fontId="6" fillId="0" borderId="9" xfId="1" applyNumberFormat="1" applyFont="1" applyBorder="1" applyAlignment="1">
      <alignment horizontal="center" vertical="center" shrinkToFit="1"/>
    </xf>
    <xf numFmtId="38" fontId="6" fillId="0" borderId="7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right" vertical="center" shrinkToFit="1"/>
    </xf>
    <xf numFmtId="177" fontId="2" fillId="0" borderId="4" xfId="1" applyNumberFormat="1" applyFont="1" applyBorder="1" applyAlignment="1">
      <alignment horizontal="right" vertical="center" shrinkToFit="1"/>
    </xf>
    <xf numFmtId="0" fontId="6" fillId="0" borderId="12" xfId="0" applyFont="1" applyBorder="1" applyAlignment="1">
      <alignment vertical="center" shrinkToFi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0" fontId="6" fillId="0" borderId="15" xfId="0" applyFont="1" applyBorder="1" applyAlignment="1">
      <alignment vertical="center" shrinkToFit="1"/>
    </xf>
    <xf numFmtId="177" fontId="2" fillId="0" borderId="16" xfId="1" applyNumberFormat="1" applyFont="1" applyBorder="1" applyAlignment="1">
      <alignment horizontal="right" vertical="center" shrinkToFit="1"/>
    </xf>
    <xf numFmtId="177" fontId="2" fillId="0" borderId="17" xfId="1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2" fillId="0" borderId="11" xfId="1" applyNumberFormat="1" applyFont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shrinkToFit="1"/>
    </xf>
    <xf numFmtId="177" fontId="2" fillId="0" borderId="13" xfId="1" applyNumberFormat="1" applyFont="1" applyBorder="1" applyAlignment="1">
      <alignment horizontal="right" vertical="center"/>
    </xf>
    <xf numFmtId="177" fontId="2" fillId="0" borderId="14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shrinkToFit="1"/>
    </xf>
    <xf numFmtId="177" fontId="2" fillId="0" borderId="13" xfId="1" applyNumberFormat="1" applyFont="1" applyBorder="1" applyAlignment="1">
      <alignment vertical="center"/>
    </xf>
    <xf numFmtId="0" fontId="6" fillId="0" borderId="18" xfId="0" applyFont="1" applyBorder="1" applyAlignment="1">
      <alignment horizontal="left" vertical="center" shrinkToFit="1"/>
    </xf>
    <xf numFmtId="177" fontId="2" fillId="0" borderId="19" xfId="1" applyNumberFormat="1" applyFont="1" applyBorder="1" applyAlignment="1">
      <alignment horizontal="right" vertical="center"/>
    </xf>
    <xf numFmtId="177" fontId="2" fillId="0" borderId="20" xfId="1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38" fontId="2" fillId="0" borderId="11" xfId="1" applyNumberFormat="1" applyFont="1" applyBorder="1" applyAlignment="1">
      <alignment horizontal="right" vertical="center"/>
    </xf>
    <xf numFmtId="38" fontId="2" fillId="0" borderId="4" xfId="1" applyNumberFormat="1" applyFont="1" applyBorder="1" applyAlignment="1">
      <alignment horizontal="right" vertical="center"/>
    </xf>
    <xf numFmtId="38" fontId="2" fillId="0" borderId="13" xfId="1" applyNumberFormat="1" applyFont="1" applyBorder="1" applyAlignment="1">
      <alignment horizontal="right" vertical="center"/>
    </xf>
    <xf numFmtId="38" fontId="2" fillId="0" borderId="14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shrinkToFit="1"/>
    </xf>
    <xf numFmtId="38" fontId="2" fillId="0" borderId="9" xfId="0" applyNumberFormat="1" applyFont="1" applyBorder="1" applyAlignment="1">
      <alignment horizontal="right" vertical="center"/>
    </xf>
    <xf numFmtId="38" fontId="2" fillId="0" borderId="2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9" xfId="1" applyNumberFormat="1" applyFont="1" applyBorder="1" applyAlignment="1">
      <alignment vertical="center"/>
    </xf>
    <xf numFmtId="38" fontId="2" fillId="0" borderId="9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38" fontId="2" fillId="0" borderId="24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5" xfId="0" applyFont="1" applyBorder="1" applyAlignment="1"/>
    <xf numFmtId="0" fontId="2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38" fontId="2" fillId="0" borderId="0" xfId="1" quotePrefix="1" applyNumberFormat="1" applyFont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177" fontId="2" fillId="0" borderId="9" xfId="1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2" fillId="0" borderId="22" xfId="1" applyNumberFormat="1" applyFont="1" applyBorder="1" applyAlignment="1">
      <alignment horizontal="right" vertical="center" shrinkToFit="1"/>
    </xf>
    <xf numFmtId="177" fontId="2" fillId="0" borderId="22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/>
    </xf>
    <xf numFmtId="178" fontId="5" fillId="0" borderId="25" xfId="2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177" fontId="2" fillId="0" borderId="9" xfId="1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49" fontId="5" fillId="0" borderId="9" xfId="1" applyNumberFormat="1" applyFont="1" applyBorder="1" applyAlignment="1">
      <alignment horizontal="left" vertical="top" wrapText="1" indent="1"/>
    </xf>
    <xf numFmtId="49" fontId="5" fillId="0" borderId="36" xfId="1" applyNumberFormat="1" applyFont="1" applyBorder="1" applyAlignment="1">
      <alignment horizontal="left" vertical="top" indent="1"/>
    </xf>
    <xf numFmtId="0" fontId="2" fillId="0" borderId="37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49" fontId="7" fillId="0" borderId="11" xfId="1" applyNumberFormat="1" applyFont="1" applyBorder="1" applyAlignment="1">
      <alignment horizontal="left" vertical="top" wrapText="1" indent="1"/>
    </xf>
    <xf numFmtId="49" fontId="5" fillId="0" borderId="38" xfId="1" applyNumberFormat="1" applyFont="1" applyBorder="1" applyAlignment="1">
      <alignment horizontal="left" vertical="top" indent="1"/>
    </xf>
    <xf numFmtId="0" fontId="2" fillId="0" borderId="39" xfId="0" applyFont="1" applyBorder="1" applyAlignment="1">
      <alignment horizontal="center" vertical="center"/>
    </xf>
    <xf numFmtId="49" fontId="5" fillId="0" borderId="40" xfId="1" applyNumberFormat="1" applyFont="1" applyBorder="1" applyAlignment="1">
      <alignment horizontal="left" vertical="top"/>
    </xf>
    <xf numFmtId="49" fontId="5" fillId="0" borderId="41" xfId="1" applyNumberFormat="1" applyFont="1" applyBorder="1" applyAlignment="1">
      <alignment horizontal="left" vertical="top"/>
    </xf>
    <xf numFmtId="0" fontId="2" fillId="0" borderId="35" xfId="0" applyFont="1" applyBorder="1" applyAlignment="1">
      <alignment horizontal="left" vertical="center" wrapText="1" indent="1"/>
    </xf>
    <xf numFmtId="49" fontId="5" fillId="0" borderId="9" xfId="1" applyNumberFormat="1" applyFont="1" applyBorder="1" applyAlignment="1">
      <alignment horizontal="left" vertical="top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NumberFormat="1" applyFont="1" applyBorder="1" applyAlignment="1">
      <alignment horizontal="center" vertical="center"/>
    </xf>
    <xf numFmtId="38" fontId="5" fillId="0" borderId="43" xfId="1" applyNumberFormat="1" applyFont="1" applyBorder="1" applyAlignment="1">
      <alignment horizontal="center" vertical="center"/>
    </xf>
    <xf numFmtId="49" fontId="5" fillId="0" borderId="44" xfId="1" applyNumberFormat="1" applyFont="1" applyBorder="1" applyAlignment="1">
      <alignment horizontal="left" vertical="center" wrapText="1" indent="1"/>
    </xf>
    <xf numFmtId="49" fontId="5" fillId="0" borderId="45" xfId="1" applyNumberFormat="1" applyFont="1" applyBorder="1" applyAlignment="1">
      <alignment horizontal="left" vertical="center" indent="1"/>
    </xf>
    <xf numFmtId="49" fontId="5" fillId="0" borderId="46" xfId="1" applyNumberFormat="1" applyFont="1" applyBorder="1" applyAlignment="1">
      <alignment horizontal="left" vertical="top" wrapText="1" indent="1"/>
    </xf>
    <xf numFmtId="49" fontId="5" fillId="0" borderId="47" xfId="1" applyNumberFormat="1" applyFont="1" applyBorder="1" applyAlignment="1">
      <alignment horizontal="left" vertical="top" inden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</cellXfs>
  <cellStyles count="3">
    <cellStyle name="桁区切り" xfId="1" builtinId="6"/>
    <cellStyle name="桁区切り [0.00]" xfId="2" builtinId="3"/>
    <cellStyle name="標準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indexed="64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indexed="64"/>
          <bgColor theme="9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99</xdr:row>
      <xdr:rowOff>85725</xdr:rowOff>
    </xdr:from>
    <xdr:to>
      <xdr:col>5</xdr:col>
      <xdr:colOff>1177953</xdr:colOff>
      <xdr:row>100</xdr:row>
      <xdr:rowOff>28575</xdr:rowOff>
    </xdr:to>
    <xdr:sp macro="" textlink="">
      <xdr:nvSpPr>
        <xdr:cNvPr id="2" name="正方形/長方形 1"/>
        <xdr:cNvSpPr/>
      </xdr:nvSpPr>
      <xdr:spPr>
        <a:xfrm>
          <a:off x="2654300" y="29460825"/>
          <a:ext cx="2257425" cy="371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差引残高</a:t>
          </a:r>
          <a:endParaRPr lang="en-US" alt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1166157</xdr:colOff>
      <xdr:row>99</xdr:row>
      <xdr:rowOff>96931</xdr:rowOff>
    </xdr:from>
    <xdr:to>
      <xdr:col>5</xdr:col>
      <xdr:colOff>1043481</xdr:colOff>
      <xdr:row>100</xdr:row>
      <xdr:rowOff>39781</xdr:rowOff>
    </xdr:to>
    <xdr:sp macro="" textlink="">
      <xdr:nvSpPr>
        <xdr:cNvPr id="2" name="正方形/長方形 1"/>
        <xdr:cNvSpPr/>
      </xdr:nvSpPr>
      <xdr:spPr>
        <a:xfrm>
          <a:off x="2510863" y="29277049"/>
          <a:ext cx="2264177" cy="368673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差引残高</a:t>
          </a:r>
          <a:endParaRPr lang="en-US" alt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2"/>
  <sheetViews>
    <sheetView tabSelected="1" zoomScale="85" zoomScaleNormal="85" workbookViewId="0">
      <selection activeCell="D2" sqref="D2"/>
    </sheetView>
  </sheetViews>
  <sheetFormatPr defaultRowHeight="17.25"/>
  <cols>
    <col min="1" max="1" width="5.625" style="1" customWidth="1"/>
    <col min="2" max="2" width="5.625" style="2" customWidth="1"/>
    <col min="3" max="3" width="6.5" style="2" customWidth="1"/>
    <col min="4" max="4" width="15.75" style="2" customWidth="1"/>
    <col min="5" max="5" width="15.625" style="3" customWidth="1"/>
    <col min="6" max="6" width="15.625" style="4" customWidth="1"/>
    <col min="7" max="7" width="30" style="5" customWidth="1"/>
    <col min="8" max="8" width="9" style="1"/>
    <col min="9" max="9" width="9.25" style="1" customWidth="1"/>
    <col min="10" max="16384" width="9" style="1"/>
  </cols>
  <sheetData>
    <row r="1" spans="1:8" ht="54" customHeight="1">
      <c r="A1" s="128" t="s">
        <v>51</v>
      </c>
      <c r="B1" s="128"/>
      <c r="C1" s="128"/>
      <c r="D1" s="128"/>
      <c r="E1" s="128"/>
      <c r="F1" s="128"/>
      <c r="G1" s="128"/>
    </row>
    <row r="2" spans="1:8" ht="24">
      <c r="A2" s="6" t="s">
        <v>0</v>
      </c>
      <c r="E2" s="2"/>
      <c r="F2" s="129" t="s">
        <v>50</v>
      </c>
      <c r="G2" s="130"/>
    </row>
    <row r="3" spans="1:8" ht="17.25" customHeight="1">
      <c r="A3" s="7"/>
      <c r="E3" s="2"/>
      <c r="F3" s="3"/>
    </row>
    <row r="4" spans="1:8" ht="33.75" customHeight="1">
      <c r="A4" s="131" t="s">
        <v>1</v>
      </c>
      <c r="B4" s="132"/>
      <c r="C4" s="132"/>
      <c r="D4" s="9" t="s">
        <v>2</v>
      </c>
      <c r="E4" s="8" t="s">
        <v>3</v>
      </c>
      <c r="F4" s="133" t="s">
        <v>4</v>
      </c>
      <c r="G4" s="134"/>
    </row>
    <row r="5" spans="1:8" ht="41.25" customHeight="1">
      <c r="A5" s="139" t="s">
        <v>5</v>
      </c>
      <c r="B5" s="140"/>
      <c r="C5" s="10" t="s">
        <v>6</v>
      </c>
      <c r="D5" s="11">
        <v>273600</v>
      </c>
      <c r="E5" s="11">
        <v>273600</v>
      </c>
      <c r="F5" s="135" t="s">
        <v>7</v>
      </c>
      <c r="G5" s="136"/>
    </row>
    <row r="6" spans="1:8" ht="41.25" customHeight="1">
      <c r="A6" s="141"/>
      <c r="B6" s="142"/>
      <c r="C6" s="12" t="s">
        <v>8</v>
      </c>
      <c r="D6" s="13"/>
      <c r="E6" s="13"/>
      <c r="F6" s="137"/>
      <c r="G6" s="138"/>
    </row>
    <row r="7" spans="1:8" ht="82.5" customHeight="1">
      <c r="A7" s="126" t="s">
        <v>9</v>
      </c>
      <c r="B7" s="116"/>
      <c r="C7" s="116"/>
      <c r="D7" s="14"/>
      <c r="E7" s="14"/>
      <c r="F7" s="117" t="s">
        <v>10</v>
      </c>
      <c r="G7" s="118"/>
    </row>
    <row r="8" spans="1:8" ht="82.5" customHeight="1">
      <c r="A8" s="115" t="s">
        <v>11</v>
      </c>
      <c r="B8" s="116"/>
      <c r="C8" s="116"/>
      <c r="D8" s="14"/>
      <c r="E8" s="14"/>
      <c r="F8" s="117" t="s">
        <v>12</v>
      </c>
      <c r="G8" s="118"/>
    </row>
    <row r="9" spans="1:8" ht="82.5" customHeight="1">
      <c r="A9" s="115" t="s">
        <v>13</v>
      </c>
      <c r="B9" s="116"/>
      <c r="C9" s="116"/>
      <c r="D9" s="14"/>
      <c r="E9" s="14"/>
      <c r="F9" s="127"/>
      <c r="G9" s="118"/>
    </row>
    <row r="10" spans="1:8" ht="82.5" customHeight="1">
      <c r="A10" s="115" t="s">
        <v>14</v>
      </c>
      <c r="B10" s="116"/>
      <c r="C10" s="116"/>
      <c r="D10" s="14"/>
      <c r="E10" s="14"/>
      <c r="F10" s="117" t="s">
        <v>15</v>
      </c>
      <c r="G10" s="118"/>
    </row>
    <row r="11" spans="1:8" ht="82.5" customHeight="1">
      <c r="A11" s="119" t="s">
        <v>16</v>
      </c>
      <c r="B11" s="120"/>
      <c r="C11" s="120"/>
      <c r="D11" s="11"/>
      <c r="E11" s="11">
        <f>D11</f>
        <v>0</v>
      </c>
      <c r="F11" s="121" t="s">
        <v>52</v>
      </c>
      <c r="G11" s="122"/>
    </row>
    <row r="12" spans="1:8" ht="105" customHeight="1">
      <c r="A12" s="109" t="s">
        <v>17</v>
      </c>
      <c r="B12" s="110"/>
      <c r="C12" s="123"/>
      <c r="D12" s="15">
        <f>SUM(D5:D11)</f>
        <v>273600</v>
      </c>
      <c r="E12" s="15">
        <f>SUM(E5:E11)</f>
        <v>273600</v>
      </c>
      <c r="F12" s="124"/>
      <c r="G12" s="125"/>
    </row>
    <row r="13" spans="1:8" ht="30" customHeight="1">
      <c r="A13" s="16"/>
      <c r="B13" s="16"/>
      <c r="C13" s="16"/>
      <c r="D13" s="16"/>
      <c r="E13" s="16"/>
      <c r="F13" s="16"/>
      <c r="G13" s="17"/>
    </row>
    <row r="14" spans="1:8" ht="17.25" customHeight="1">
      <c r="A14" s="64" t="s">
        <v>18</v>
      </c>
      <c r="B14" s="65"/>
      <c r="C14" s="65"/>
      <c r="D14" s="65"/>
      <c r="E14" s="65"/>
      <c r="F14" s="65"/>
      <c r="G14" s="65"/>
      <c r="H14" s="18"/>
    </row>
    <row r="15" spans="1:8" ht="17.25" customHeight="1">
      <c r="A15" s="65"/>
      <c r="B15" s="65"/>
      <c r="C15" s="65"/>
      <c r="D15" s="65"/>
      <c r="E15" s="65"/>
      <c r="F15" s="65"/>
      <c r="G15" s="65"/>
      <c r="H15" s="18"/>
    </row>
    <row r="16" spans="1:8" ht="21">
      <c r="A16" s="6" t="s">
        <v>19</v>
      </c>
      <c r="E16" s="97" t="s">
        <v>48</v>
      </c>
      <c r="F16" s="97"/>
      <c r="G16" s="97"/>
    </row>
    <row r="17" spans="1:7" ht="17.25" customHeight="1">
      <c r="A17" s="7"/>
    </row>
    <row r="18" spans="1:7" ht="23.25" customHeight="1">
      <c r="A18" s="112" t="s">
        <v>20</v>
      </c>
      <c r="B18" s="112"/>
      <c r="C18" s="113" t="s">
        <v>21</v>
      </c>
      <c r="D18" s="114"/>
      <c r="E18" s="19" t="s">
        <v>2</v>
      </c>
      <c r="F18" s="20" t="s">
        <v>3</v>
      </c>
      <c r="G18" s="21" t="s">
        <v>22</v>
      </c>
    </row>
    <row r="19" spans="1:7" ht="18" customHeight="1">
      <c r="A19" s="102" t="s">
        <v>23</v>
      </c>
      <c r="B19" s="103" t="s">
        <v>24</v>
      </c>
      <c r="C19" s="107"/>
      <c r="D19" s="108"/>
      <c r="E19" s="22"/>
      <c r="F19" s="23"/>
      <c r="G19" s="24"/>
    </row>
    <row r="20" spans="1:7" ht="18" customHeight="1">
      <c r="A20" s="102"/>
      <c r="B20" s="104"/>
      <c r="C20" s="91"/>
      <c r="D20" s="92"/>
      <c r="E20" s="25"/>
      <c r="F20" s="26"/>
      <c r="G20" s="27"/>
    </row>
    <row r="21" spans="1:7" ht="18" customHeight="1">
      <c r="A21" s="102"/>
      <c r="B21" s="104"/>
      <c r="C21" s="91"/>
      <c r="D21" s="92"/>
      <c r="E21" s="25"/>
      <c r="F21" s="26"/>
      <c r="G21" s="27"/>
    </row>
    <row r="22" spans="1:7" ht="18" customHeight="1">
      <c r="A22" s="102"/>
      <c r="B22" s="104"/>
      <c r="C22" s="91"/>
      <c r="D22" s="92"/>
      <c r="E22" s="25"/>
      <c r="F22" s="26"/>
      <c r="G22" s="27"/>
    </row>
    <row r="23" spans="1:7" ht="18" customHeight="1">
      <c r="A23" s="102"/>
      <c r="B23" s="104"/>
      <c r="C23" s="91"/>
      <c r="D23" s="92"/>
      <c r="E23" s="25"/>
      <c r="F23" s="26"/>
      <c r="G23" s="27"/>
    </row>
    <row r="24" spans="1:7" ht="18" customHeight="1">
      <c r="A24" s="102"/>
      <c r="B24" s="104"/>
      <c r="C24" s="91"/>
      <c r="D24" s="92"/>
      <c r="E24" s="25"/>
      <c r="F24" s="26"/>
      <c r="G24" s="27"/>
    </row>
    <row r="25" spans="1:7" ht="18" customHeight="1">
      <c r="A25" s="102"/>
      <c r="B25" s="104"/>
      <c r="C25" s="91"/>
      <c r="D25" s="92"/>
      <c r="E25" s="25"/>
      <c r="F25" s="26"/>
      <c r="G25" s="27"/>
    </row>
    <row r="26" spans="1:7" ht="18" customHeight="1">
      <c r="A26" s="102"/>
      <c r="B26" s="104"/>
      <c r="C26" s="91"/>
      <c r="D26" s="92"/>
      <c r="E26" s="25"/>
      <c r="F26" s="26"/>
      <c r="G26" s="27"/>
    </row>
    <row r="27" spans="1:7" ht="18" customHeight="1">
      <c r="A27" s="102"/>
      <c r="B27" s="104"/>
      <c r="C27" s="91"/>
      <c r="D27" s="92"/>
      <c r="E27" s="25"/>
      <c r="F27" s="26"/>
      <c r="G27" s="27"/>
    </row>
    <row r="28" spans="1:7" ht="18" customHeight="1">
      <c r="A28" s="102"/>
      <c r="B28" s="104"/>
      <c r="C28" s="91"/>
      <c r="D28" s="92"/>
      <c r="E28" s="25"/>
      <c r="F28" s="26"/>
      <c r="G28" s="27"/>
    </row>
    <row r="29" spans="1:7" ht="18" customHeight="1">
      <c r="A29" s="102"/>
      <c r="B29" s="102"/>
      <c r="C29" s="91"/>
      <c r="D29" s="92"/>
      <c r="E29" s="25"/>
      <c r="F29" s="26"/>
      <c r="G29" s="27"/>
    </row>
    <row r="30" spans="1:7" ht="17.25" customHeight="1">
      <c r="A30" s="102"/>
      <c r="B30" s="104"/>
      <c r="C30" s="74" t="s">
        <v>25</v>
      </c>
      <c r="D30" s="75"/>
      <c r="E30" s="106">
        <f>SUM(E19:E29)</f>
        <v>0</v>
      </c>
      <c r="F30" s="98">
        <f>SUM(F19:F29)</f>
        <v>0</v>
      </c>
      <c r="G30" s="78" t="s">
        <v>26</v>
      </c>
    </row>
    <row r="31" spans="1:7" ht="17.25" customHeight="1">
      <c r="A31" s="102"/>
      <c r="B31" s="105"/>
      <c r="C31" s="76"/>
      <c r="D31" s="77"/>
      <c r="E31" s="106"/>
      <c r="F31" s="98"/>
      <c r="G31" s="79"/>
    </row>
    <row r="32" spans="1:7" ht="18" customHeight="1">
      <c r="A32" s="102"/>
      <c r="B32" s="102" t="s">
        <v>27</v>
      </c>
      <c r="C32" s="107"/>
      <c r="D32" s="108"/>
      <c r="E32" s="22"/>
      <c r="F32" s="23"/>
      <c r="G32" s="24"/>
    </row>
    <row r="33" spans="1:7" ht="18" customHeight="1">
      <c r="A33" s="102"/>
      <c r="B33" s="102"/>
      <c r="C33" s="91"/>
      <c r="D33" s="92"/>
      <c r="E33" s="25"/>
      <c r="F33" s="26"/>
      <c r="G33" s="27"/>
    </row>
    <row r="34" spans="1:7" ht="18" customHeight="1">
      <c r="A34" s="102"/>
      <c r="B34" s="102"/>
      <c r="C34" s="91"/>
      <c r="D34" s="92"/>
      <c r="E34" s="25"/>
      <c r="F34" s="26"/>
      <c r="G34" s="27"/>
    </row>
    <row r="35" spans="1:7" ht="18" customHeight="1">
      <c r="A35" s="102"/>
      <c r="B35" s="102"/>
      <c r="C35" s="91"/>
      <c r="D35" s="92"/>
      <c r="E35" s="25"/>
      <c r="F35" s="26"/>
      <c r="G35" s="27"/>
    </row>
    <row r="36" spans="1:7" ht="18" customHeight="1">
      <c r="A36" s="102"/>
      <c r="B36" s="102"/>
      <c r="C36" s="91"/>
      <c r="D36" s="92"/>
      <c r="E36" s="25"/>
      <c r="F36" s="26"/>
      <c r="G36" s="27"/>
    </row>
    <row r="37" spans="1:7" ht="18" customHeight="1">
      <c r="A37" s="102"/>
      <c r="B37" s="102"/>
      <c r="C37" s="91"/>
      <c r="D37" s="92"/>
      <c r="E37" s="25"/>
      <c r="F37" s="26"/>
      <c r="G37" s="27"/>
    </row>
    <row r="38" spans="1:7" ht="18" customHeight="1">
      <c r="A38" s="102"/>
      <c r="B38" s="102"/>
      <c r="C38" s="91"/>
      <c r="D38" s="92"/>
      <c r="E38" s="25"/>
      <c r="F38" s="26"/>
      <c r="G38" s="27"/>
    </row>
    <row r="39" spans="1:7" ht="18" customHeight="1">
      <c r="A39" s="102"/>
      <c r="B39" s="102"/>
      <c r="C39" s="91"/>
      <c r="D39" s="92"/>
      <c r="E39" s="25"/>
      <c r="F39" s="26"/>
      <c r="G39" s="27"/>
    </row>
    <row r="40" spans="1:7" ht="18" customHeight="1">
      <c r="A40" s="102"/>
      <c r="B40" s="102"/>
      <c r="C40" s="91"/>
      <c r="D40" s="92"/>
      <c r="E40" s="25"/>
      <c r="F40" s="26"/>
      <c r="G40" s="27"/>
    </row>
    <row r="41" spans="1:7" ht="18" customHeight="1">
      <c r="A41" s="102"/>
      <c r="B41" s="102"/>
      <c r="C41" s="91"/>
      <c r="D41" s="92"/>
      <c r="E41" s="25"/>
      <c r="F41" s="26"/>
      <c r="G41" s="27"/>
    </row>
    <row r="42" spans="1:7" ht="18" customHeight="1">
      <c r="A42" s="102"/>
      <c r="B42" s="102"/>
      <c r="C42" s="91"/>
      <c r="D42" s="92"/>
      <c r="E42" s="28"/>
      <c r="F42" s="29"/>
      <c r="G42" s="30"/>
    </row>
    <row r="43" spans="1:7" ht="17.25" customHeight="1">
      <c r="A43" s="102"/>
      <c r="B43" s="102"/>
      <c r="C43" s="74" t="s">
        <v>25</v>
      </c>
      <c r="D43" s="75"/>
      <c r="E43" s="106">
        <f>SUM(E32:E42)</f>
        <v>0</v>
      </c>
      <c r="F43" s="98">
        <f>SUM(F32:F42)</f>
        <v>0</v>
      </c>
      <c r="G43" s="78" t="s">
        <v>28</v>
      </c>
    </row>
    <row r="44" spans="1:7" ht="17.25" customHeight="1">
      <c r="A44" s="102"/>
      <c r="B44" s="102"/>
      <c r="C44" s="76"/>
      <c r="D44" s="77"/>
      <c r="E44" s="106"/>
      <c r="F44" s="98"/>
      <c r="G44" s="79"/>
    </row>
    <row r="45" spans="1:7" ht="18" customHeight="1">
      <c r="A45" s="102"/>
      <c r="B45" s="102" t="s">
        <v>29</v>
      </c>
      <c r="C45" s="107"/>
      <c r="D45" s="108"/>
      <c r="E45" s="22"/>
      <c r="F45" s="23"/>
      <c r="G45" s="24"/>
    </row>
    <row r="46" spans="1:7" ht="18" customHeight="1">
      <c r="A46" s="102"/>
      <c r="B46" s="102"/>
      <c r="C46" s="91"/>
      <c r="D46" s="92"/>
      <c r="E46" s="25"/>
      <c r="F46" s="26"/>
      <c r="G46" s="27"/>
    </row>
    <row r="47" spans="1:7" ht="18" customHeight="1">
      <c r="A47" s="102"/>
      <c r="B47" s="102"/>
      <c r="C47" s="91"/>
      <c r="D47" s="92"/>
      <c r="E47" s="25"/>
      <c r="F47" s="26"/>
      <c r="G47" s="27"/>
    </row>
    <row r="48" spans="1:7" ht="18" customHeight="1">
      <c r="A48" s="102"/>
      <c r="B48" s="102"/>
      <c r="C48" s="91"/>
      <c r="D48" s="92"/>
      <c r="E48" s="25"/>
      <c r="F48" s="26"/>
      <c r="G48" s="27"/>
    </row>
    <row r="49" spans="1:8" ht="18" customHeight="1">
      <c r="A49" s="102"/>
      <c r="B49" s="102"/>
      <c r="C49" s="91"/>
      <c r="D49" s="92"/>
      <c r="E49" s="25"/>
      <c r="F49" s="26"/>
      <c r="G49" s="27"/>
    </row>
    <row r="50" spans="1:8" ht="18" customHeight="1">
      <c r="A50" s="102"/>
      <c r="B50" s="102"/>
      <c r="C50" s="91"/>
      <c r="D50" s="92"/>
      <c r="E50" s="25"/>
      <c r="F50" s="26"/>
      <c r="G50" s="27"/>
    </row>
    <row r="51" spans="1:8" ht="18" customHeight="1">
      <c r="A51" s="102"/>
      <c r="B51" s="102"/>
      <c r="C51" s="91"/>
      <c r="D51" s="92"/>
      <c r="E51" s="25"/>
      <c r="F51" s="26"/>
      <c r="G51" s="27"/>
    </row>
    <row r="52" spans="1:8" ht="18" customHeight="1">
      <c r="A52" s="102"/>
      <c r="B52" s="102"/>
      <c r="C52" s="91"/>
      <c r="D52" s="92"/>
      <c r="E52" s="25"/>
      <c r="F52" s="26"/>
      <c r="G52" s="27"/>
    </row>
    <row r="53" spans="1:8" ht="18" customHeight="1">
      <c r="A53" s="102"/>
      <c r="B53" s="102"/>
      <c r="C53" s="91"/>
      <c r="D53" s="92"/>
      <c r="E53" s="25"/>
      <c r="F53" s="26"/>
      <c r="G53" s="27"/>
    </row>
    <row r="54" spans="1:8" ht="18" customHeight="1">
      <c r="A54" s="102"/>
      <c r="B54" s="102"/>
      <c r="C54" s="91"/>
      <c r="D54" s="92"/>
      <c r="E54" s="25"/>
      <c r="F54" s="26"/>
      <c r="G54" s="27"/>
    </row>
    <row r="55" spans="1:8" ht="18" customHeight="1">
      <c r="A55" s="102"/>
      <c r="B55" s="102"/>
      <c r="C55" s="91"/>
      <c r="D55" s="92"/>
      <c r="E55" s="28"/>
      <c r="F55" s="29"/>
      <c r="G55" s="30"/>
    </row>
    <row r="56" spans="1:8" ht="17.25" customHeight="1">
      <c r="A56" s="102"/>
      <c r="B56" s="102"/>
      <c r="C56" s="70" t="s">
        <v>25</v>
      </c>
      <c r="D56" s="71"/>
      <c r="E56" s="94">
        <f>SUM(E45:E55)</f>
        <v>0</v>
      </c>
      <c r="F56" s="99">
        <f>SUM(F45:F55)</f>
        <v>0</v>
      </c>
      <c r="G56" s="80" t="s">
        <v>30</v>
      </c>
    </row>
    <row r="57" spans="1:8" ht="17.25" customHeight="1">
      <c r="A57" s="102"/>
      <c r="B57" s="102"/>
      <c r="C57" s="72"/>
      <c r="D57" s="73"/>
      <c r="E57" s="94"/>
      <c r="F57" s="99"/>
      <c r="G57" s="81"/>
    </row>
    <row r="58" spans="1:8" ht="5.25" customHeight="1">
      <c r="A58" s="31"/>
      <c r="B58" s="31"/>
      <c r="C58" s="32"/>
      <c r="D58" s="32"/>
      <c r="E58" s="32"/>
      <c r="F58" s="32"/>
      <c r="G58" s="33"/>
    </row>
    <row r="59" spans="1:8" ht="17.25" customHeight="1">
      <c r="A59" s="64" t="s">
        <v>31</v>
      </c>
      <c r="B59" s="65"/>
      <c r="C59" s="65"/>
      <c r="D59" s="65"/>
      <c r="E59" s="65"/>
      <c r="F59" s="65"/>
      <c r="G59" s="65"/>
      <c r="H59" s="93"/>
    </row>
    <row r="60" spans="1:8" ht="17.25" customHeight="1">
      <c r="A60" s="65"/>
      <c r="B60" s="65"/>
      <c r="C60" s="65"/>
      <c r="D60" s="65"/>
      <c r="E60" s="65"/>
      <c r="F60" s="65"/>
      <c r="G60" s="65"/>
      <c r="H60" s="93"/>
    </row>
    <row r="61" spans="1:8" ht="24">
      <c r="A61" s="7"/>
      <c r="E61" s="97" t="s">
        <v>49</v>
      </c>
      <c r="F61" s="97"/>
      <c r="G61" s="97"/>
    </row>
    <row r="62" spans="1:8" ht="9.75" customHeight="1">
      <c r="A62" s="7"/>
    </row>
    <row r="63" spans="1:8" ht="23.25" customHeight="1">
      <c r="A63" s="112" t="s">
        <v>20</v>
      </c>
      <c r="B63" s="112"/>
      <c r="C63" s="113" t="s">
        <v>21</v>
      </c>
      <c r="D63" s="114"/>
      <c r="E63" s="19" t="s">
        <v>2</v>
      </c>
      <c r="F63" s="20" t="s">
        <v>3</v>
      </c>
      <c r="G63" s="21" t="s">
        <v>22</v>
      </c>
    </row>
    <row r="64" spans="1:8" ht="18" customHeight="1">
      <c r="A64" s="103" t="s">
        <v>32</v>
      </c>
      <c r="B64" s="103" t="s">
        <v>33</v>
      </c>
      <c r="C64" s="107"/>
      <c r="D64" s="108"/>
      <c r="E64" s="34"/>
      <c r="F64" s="35"/>
      <c r="G64" s="36"/>
    </row>
    <row r="65" spans="1:7" ht="18" customHeight="1">
      <c r="A65" s="104"/>
      <c r="B65" s="104"/>
      <c r="C65" s="91"/>
      <c r="D65" s="92"/>
      <c r="E65" s="37"/>
      <c r="F65" s="38"/>
      <c r="G65" s="39"/>
    </row>
    <row r="66" spans="1:7" ht="18" customHeight="1">
      <c r="A66" s="104"/>
      <c r="B66" s="104"/>
      <c r="C66" s="91"/>
      <c r="D66" s="92"/>
      <c r="E66" s="40"/>
      <c r="F66" s="38"/>
      <c r="G66" s="39"/>
    </row>
    <row r="67" spans="1:7" ht="18" customHeight="1">
      <c r="A67" s="104"/>
      <c r="B67" s="104"/>
      <c r="C67" s="91"/>
      <c r="D67" s="92"/>
      <c r="E67" s="40"/>
      <c r="F67" s="38"/>
      <c r="G67" s="39"/>
    </row>
    <row r="68" spans="1:7" ht="18" customHeight="1">
      <c r="A68" s="104"/>
      <c r="B68" s="104"/>
      <c r="C68" s="91"/>
      <c r="D68" s="92"/>
      <c r="E68" s="40"/>
      <c r="F68" s="38"/>
      <c r="G68" s="39"/>
    </row>
    <row r="69" spans="1:7" ht="18" customHeight="1">
      <c r="A69" s="104"/>
      <c r="B69" s="104"/>
      <c r="C69" s="91"/>
      <c r="D69" s="92"/>
      <c r="E69" s="40"/>
      <c r="F69" s="38"/>
      <c r="G69" s="39"/>
    </row>
    <row r="70" spans="1:7" ht="18" customHeight="1">
      <c r="A70" s="104"/>
      <c r="B70" s="104"/>
      <c r="C70" s="91"/>
      <c r="D70" s="92"/>
      <c r="E70" s="40"/>
      <c r="F70" s="38"/>
      <c r="G70" s="39"/>
    </row>
    <row r="71" spans="1:7" ht="18" customHeight="1">
      <c r="A71" s="104"/>
      <c r="B71" s="104"/>
      <c r="C71" s="91"/>
      <c r="D71" s="92"/>
      <c r="E71" s="40"/>
      <c r="F71" s="38"/>
      <c r="G71" s="39"/>
    </row>
    <row r="72" spans="1:7" ht="18" customHeight="1">
      <c r="A72" s="104"/>
      <c r="B72" s="104"/>
      <c r="C72" s="91"/>
      <c r="D72" s="92"/>
      <c r="E72" s="40"/>
      <c r="F72" s="38"/>
      <c r="G72" s="39"/>
    </row>
    <row r="73" spans="1:7" ht="18" customHeight="1">
      <c r="A73" s="104"/>
      <c r="B73" s="104"/>
      <c r="C73" s="91"/>
      <c r="D73" s="92"/>
      <c r="E73" s="40"/>
      <c r="F73" s="38"/>
      <c r="G73" s="39"/>
    </row>
    <row r="74" spans="1:7" ht="18" customHeight="1">
      <c r="A74" s="104"/>
      <c r="B74" s="104"/>
      <c r="C74" s="91"/>
      <c r="D74" s="92"/>
      <c r="E74" s="40"/>
      <c r="F74" s="38"/>
      <c r="G74" s="39"/>
    </row>
    <row r="75" spans="1:7" ht="18" customHeight="1">
      <c r="A75" s="104"/>
      <c r="B75" s="104"/>
      <c r="C75" s="91" t="s">
        <v>45</v>
      </c>
      <c r="D75" s="92"/>
      <c r="E75" s="47">
        <v>0</v>
      </c>
      <c r="F75" s="48"/>
      <c r="G75" s="39"/>
    </row>
    <row r="76" spans="1:7" ht="18" customHeight="1">
      <c r="A76" s="104"/>
      <c r="B76" s="102"/>
      <c r="C76" s="91"/>
      <c r="D76" s="92"/>
      <c r="E76" s="40"/>
      <c r="F76" s="38"/>
      <c r="G76" s="41"/>
    </row>
    <row r="77" spans="1:7" ht="13.5" customHeight="1">
      <c r="A77" s="104"/>
      <c r="B77" s="104"/>
      <c r="C77" s="70" t="s">
        <v>25</v>
      </c>
      <c r="D77" s="71"/>
      <c r="E77" s="95">
        <f>SUM(E64:E76)</f>
        <v>0</v>
      </c>
      <c r="F77" s="95">
        <f>SUM(F64:F76)</f>
        <v>0</v>
      </c>
      <c r="G77" s="80" t="s">
        <v>34</v>
      </c>
    </row>
    <row r="78" spans="1:7" ht="13.5" customHeight="1">
      <c r="A78" s="104"/>
      <c r="B78" s="104"/>
      <c r="C78" s="72"/>
      <c r="D78" s="73"/>
      <c r="E78" s="96"/>
      <c r="F78" s="96"/>
      <c r="G78" s="82"/>
    </row>
    <row r="79" spans="1:7" ht="26.25" customHeight="1">
      <c r="A79" s="109" t="s">
        <v>35</v>
      </c>
      <c r="B79" s="110"/>
      <c r="C79" s="110"/>
      <c r="D79" s="110"/>
      <c r="E79" s="42">
        <f>E30+E43+E56+E77</f>
        <v>0</v>
      </c>
      <c r="F79" s="43">
        <f>F30+F43+F56+F77</f>
        <v>0</v>
      </c>
      <c r="G79" s="44" t="s">
        <v>36</v>
      </c>
    </row>
    <row r="80" spans="1:7" ht="53.25" customHeight="1">
      <c r="A80" s="111" t="s">
        <v>44</v>
      </c>
      <c r="B80" s="111"/>
      <c r="C80" s="111"/>
      <c r="D80" s="111"/>
      <c r="E80" s="111"/>
      <c r="F80" s="111"/>
      <c r="G80" s="111"/>
    </row>
    <row r="81" spans="1:7" ht="18" customHeight="1">
      <c r="A81" s="66" t="s">
        <v>37</v>
      </c>
      <c r="B81" s="67"/>
      <c r="C81" s="107"/>
      <c r="D81" s="108"/>
      <c r="E81" s="45"/>
      <c r="F81" s="46"/>
      <c r="G81" s="36"/>
    </row>
    <row r="82" spans="1:7" ht="18" customHeight="1">
      <c r="A82" s="68"/>
      <c r="B82" s="69"/>
      <c r="C82" s="91"/>
      <c r="D82" s="92"/>
      <c r="E82" s="47"/>
      <c r="F82" s="48"/>
      <c r="G82" s="39"/>
    </row>
    <row r="83" spans="1:7" ht="18" customHeight="1">
      <c r="A83" s="68"/>
      <c r="B83" s="69"/>
      <c r="C83" s="91"/>
      <c r="D83" s="92"/>
      <c r="E83" s="47"/>
      <c r="F83" s="48"/>
      <c r="G83" s="39"/>
    </row>
    <row r="84" spans="1:7" ht="18" customHeight="1">
      <c r="A84" s="68"/>
      <c r="B84" s="69"/>
      <c r="C84" s="91"/>
      <c r="D84" s="92"/>
      <c r="E84" s="47"/>
      <c r="F84" s="48"/>
      <c r="G84" s="39"/>
    </row>
    <row r="85" spans="1:7" ht="18" customHeight="1">
      <c r="A85" s="68"/>
      <c r="B85" s="69"/>
      <c r="C85" s="91"/>
      <c r="D85" s="92"/>
      <c r="E85" s="47"/>
      <c r="F85" s="48"/>
      <c r="G85" s="39"/>
    </row>
    <row r="86" spans="1:7" ht="18" customHeight="1">
      <c r="A86" s="68"/>
      <c r="B86" s="69"/>
      <c r="C86" s="91"/>
      <c r="D86" s="92"/>
      <c r="E86" s="47"/>
      <c r="F86" s="48"/>
      <c r="G86" s="39"/>
    </row>
    <row r="87" spans="1:7" ht="18" customHeight="1">
      <c r="A87" s="68"/>
      <c r="B87" s="69"/>
      <c r="C87" s="91"/>
      <c r="D87" s="92"/>
      <c r="E87" s="47"/>
      <c r="F87" s="48"/>
      <c r="G87" s="39"/>
    </row>
    <row r="88" spans="1:7" ht="18" customHeight="1">
      <c r="A88" s="68"/>
      <c r="B88" s="69"/>
      <c r="C88" s="91"/>
      <c r="D88" s="92"/>
      <c r="E88" s="47"/>
      <c r="F88" s="48"/>
      <c r="G88" s="39"/>
    </row>
    <row r="89" spans="1:7" ht="18" customHeight="1">
      <c r="A89" s="68"/>
      <c r="B89" s="69"/>
      <c r="C89" s="91"/>
      <c r="D89" s="92"/>
      <c r="E89" s="47"/>
      <c r="F89" s="48"/>
      <c r="G89" s="39"/>
    </row>
    <row r="90" spans="1:7" ht="18" customHeight="1">
      <c r="A90" s="68"/>
      <c r="B90" s="69"/>
      <c r="C90" s="91"/>
      <c r="D90" s="92"/>
      <c r="E90" s="47"/>
      <c r="F90" s="48"/>
      <c r="G90" s="49"/>
    </row>
    <row r="91" spans="1:7" ht="18" customHeight="1">
      <c r="A91" s="68"/>
      <c r="B91" s="69"/>
      <c r="C91" s="91"/>
      <c r="D91" s="92"/>
      <c r="E91" s="47"/>
      <c r="F91" s="48"/>
      <c r="G91" s="39"/>
    </row>
    <row r="92" spans="1:7" ht="18" customHeight="1">
      <c r="A92" s="68"/>
      <c r="B92" s="69"/>
      <c r="C92" s="91"/>
      <c r="D92" s="92"/>
      <c r="E92" s="47"/>
      <c r="F92" s="48"/>
      <c r="G92" s="39"/>
    </row>
    <row r="93" spans="1:7" ht="18" customHeight="1">
      <c r="A93" s="68"/>
      <c r="B93" s="69"/>
      <c r="C93" s="91"/>
      <c r="D93" s="92"/>
      <c r="E93" s="47"/>
      <c r="F93" s="48"/>
      <c r="G93" s="39"/>
    </row>
    <row r="94" spans="1:7" ht="18" customHeight="1">
      <c r="A94" s="68"/>
      <c r="B94" s="69"/>
      <c r="C94" s="91"/>
      <c r="D94" s="92"/>
      <c r="E94" s="47"/>
      <c r="F94" s="48"/>
      <c r="G94" s="39"/>
    </row>
    <row r="95" spans="1:7" ht="21.75" customHeight="1">
      <c r="A95" s="68"/>
      <c r="B95" s="69"/>
      <c r="C95" s="83" t="s">
        <v>25</v>
      </c>
      <c r="D95" s="84"/>
      <c r="E95" s="50">
        <f>SUM(E81:E94)</f>
        <v>0</v>
      </c>
      <c r="F95" s="51">
        <f>SUM(F81:F94)</f>
        <v>0</v>
      </c>
      <c r="G95" s="80" t="s">
        <v>38</v>
      </c>
    </row>
    <row r="96" spans="1:7" ht="17.25" hidden="1" customHeight="1">
      <c r="A96" s="52"/>
      <c r="B96" s="53"/>
      <c r="C96" s="54"/>
      <c r="D96" s="55"/>
      <c r="E96" s="54"/>
      <c r="F96" s="54"/>
      <c r="G96" s="81"/>
    </row>
    <row r="97" spans="1:7" hidden="1">
      <c r="A97" s="85"/>
      <c r="B97" s="86"/>
      <c r="C97" s="86"/>
      <c r="D97" s="87"/>
      <c r="E97" s="56"/>
      <c r="F97" s="57"/>
      <c r="G97" s="58"/>
    </row>
    <row r="98" spans="1:7" ht="24.75" customHeight="1">
      <c r="A98" s="88" t="s">
        <v>39</v>
      </c>
      <c r="B98" s="89"/>
      <c r="C98" s="89"/>
      <c r="D98" s="90"/>
      <c r="E98" s="57">
        <v>0</v>
      </c>
      <c r="F98" s="59"/>
      <c r="G98" s="60"/>
    </row>
    <row r="99" spans="1:7" ht="24.75" customHeight="1">
      <c r="A99" s="88" t="s">
        <v>40</v>
      </c>
      <c r="B99" s="89"/>
      <c r="C99" s="89"/>
      <c r="D99" s="90"/>
      <c r="E99" s="57">
        <f>E79+E95+E98</f>
        <v>0</v>
      </c>
      <c r="F99" s="57">
        <f>F79+F95</f>
        <v>0</v>
      </c>
      <c r="G99" s="60" t="s">
        <v>41</v>
      </c>
    </row>
    <row r="100" spans="1:7" ht="33.75" customHeight="1">
      <c r="A100" s="100" t="s">
        <v>42</v>
      </c>
      <c r="B100" s="100"/>
      <c r="C100" s="100"/>
      <c r="D100" s="100"/>
      <c r="E100" s="101">
        <f>E12-F99</f>
        <v>273600</v>
      </c>
      <c r="F100" s="101"/>
      <c r="G100" s="61" t="s">
        <v>53</v>
      </c>
    </row>
    <row r="101" spans="1:7" ht="17.25" customHeight="1">
      <c r="A101" s="64" t="s">
        <v>43</v>
      </c>
      <c r="B101" s="65"/>
      <c r="C101" s="65"/>
      <c r="D101" s="65"/>
      <c r="E101" s="65"/>
      <c r="F101" s="65"/>
      <c r="G101" s="65"/>
    </row>
    <row r="102" spans="1:7" ht="17.25" customHeight="1">
      <c r="A102" s="65"/>
      <c r="B102" s="65"/>
      <c r="C102" s="65"/>
      <c r="D102" s="65"/>
      <c r="E102" s="65"/>
      <c r="F102" s="65"/>
      <c r="G102" s="65"/>
    </row>
  </sheetData>
  <mergeCells count="121">
    <mergeCell ref="A7:C7"/>
    <mergeCell ref="F7:G7"/>
    <mergeCell ref="A8:C8"/>
    <mergeCell ref="F8:G8"/>
    <mergeCell ref="A9:C9"/>
    <mergeCell ref="F9:G9"/>
    <mergeCell ref="A1:G1"/>
    <mergeCell ref="F2:G2"/>
    <mergeCell ref="A4:C4"/>
    <mergeCell ref="F4:G4"/>
    <mergeCell ref="F5:G5"/>
    <mergeCell ref="F6:G6"/>
    <mergeCell ref="A5:B6"/>
    <mergeCell ref="E16:G16"/>
    <mergeCell ref="A18:B18"/>
    <mergeCell ref="C18:D18"/>
    <mergeCell ref="C19:D19"/>
    <mergeCell ref="C20:D20"/>
    <mergeCell ref="C21:D21"/>
    <mergeCell ref="A10:C10"/>
    <mergeCell ref="F10:G10"/>
    <mergeCell ref="A11:C11"/>
    <mergeCell ref="F11:G11"/>
    <mergeCell ref="A12:C12"/>
    <mergeCell ref="F12:G12"/>
    <mergeCell ref="C28:D28"/>
    <mergeCell ref="C29:D29"/>
    <mergeCell ref="C32:D32"/>
    <mergeCell ref="C33:D33"/>
    <mergeCell ref="C34:D34"/>
    <mergeCell ref="C35:D35"/>
    <mergeCell ref="C22:D22"/>
    <mergeCell ref="C23:D23"/>
    <mergeCell ref="C24:D24"/>
    <mergeCell ref="C25:D25"/>
    <mergeCell ref="C26:D26"/>
    <mergeCell ref="C27:D27"/>
    <mergeCell ref="C42:D42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0:D40"/>
    <mergeCell ref="C41:D41"/>
    <mergeCell ref="A63:B63"/>
    <mergeCell ref="C63:D63"/>
    <mergeCell ref="C64:D64"/>
    <mergeCell ref="C65:D65"/>
    <mergeCell ref="C66:D66"/>
    <mergeCell ref="C50:D50"/>
    <mergeCell ref="C51:D51"/>
    <mergeCell ref="C52:D52"/>
    <mergeCell ref="C53:D53"/>
    <mergeCell ref="C54:D54"/>
    <mergeCell ref="C55:D55"/>
    <mergeCell ref="C86:D86"/>
    <mergeCell ref="C73:D73"/>
    <mergeCell ref="C74:D74"/>
    <mergeCell ref="C75:D75"/>
    <mergeCell ref="C76:D76"/>
    <mergeCell ref="A79:D79"/>
    <mergeCell ref="A80:G80"/>
    <mergeCell ref="C67:D67"/>
    <mergeCell ref="C68:D68"/>
    <mergeCell ref="C69:D69"/>
    <mergeCell ref="C70:D70"/>
    <mergeCell ref="C71:D71"/>
    <mergeCell ref="C72:D72"/>
    <mergeCell ref="H59:H60"/>
    <mergeCell ref="E56:E57"/>
    <mergeCell ref="E77:E78"/>
    <mergeCell ref="E61:G61"/>
    <mergeCell ref="F30:F31"/>
    <mergeCell ref="F43:F44"/>
    <mergeCell ref="F56:F57"/>
    <mergeCell ref="F77:F78"/>
    <mergeCell ref="A100:D100"/>
    <mergeCell ref="E100:F100"/>
    <mergeCell ref="A19:A57"/>
    <mergeCell ref="A64:A78"/>
    <mergeCell ref="B19:B31"/>
    <mergeCell ref="B32:B44"/>
    <mergeCell ref="B45:B57"/>
    <mergeCell ref="B64:B78"/>
    <mergeCell ref="E30:E31"/>
    <mergeCell ref="E43:E44"/>
    <mergeCell ref="C93:D93"/>
    <mergeCell ref="C94:D94"/>
    <mergeCell ref="C81:D81"/>
    <mergeCell ref="C82:D82"/>
    <mergeCell ref="C83:D83"/>
    <mergeCell ref="C84:D84"/>
    <mergeCell ref="A101:G102"/>
    <mergeCell ref="A14:G15"/>
    <mergeCell ref="A81:B95"/>
    <mergeCell ref="C77:D78"/>
    <mergeCell ref="C56:D57"/>
    <mergeCell ref="C43:D44"/>
    <mergeCell ref="C30:D31"/>
    <mergeCell ref="A59:G60"/>
    <mergeCell ref="G30:G31"/>
    <mergeCell ref="G43:G44"/>
    <mergeCell ref="G56:G57"/>
    <mergeCell ref="G77:G78"/>
    <mergeCell ref="G95:G96"/>
    <mergeCell ref="C95:D95"/>
    <mergeCell ref="A97:D97"/>
    <mergeCell ref="A98:D98"/>
    <mergeCell ref="A99:D99"/>
    <mergeCell ref="C87:D87"/>
    <mergeCell ref="C88:D88"/>
    <mergeCell ref="C89:D89"/>
    <mergeCell ref="C90:D90"/>
    <mergeCell ref="C91:D91"/>
    <mergeCell ref="C92:D92"/>
    <mergeCell ref="C85:D85"/>
  </mergeCells>
  <phoneticPr fontId="10"/>
  <conditionalFormatting sqref="E99">
    <cfRule type="cellIs" dxfId="3" priority="2" stopIfTrue="1" operator="notEqual">
      <formula>$D$12</formula>
    </cfRule>
  </conditionalFormatting>
  <conditionalFormatting sqref="F99">
    <cfRule type="cellIs" dxfId="2" priority="1" stopIfTrue="1" operator="greaterThan">
      <formula>$E$12</formula>
    </cfRule>
  </conditionalFormatting>
  <pageMargins left="0.79" right="0.2" top="0.98" bottom="0.59" header="0.51" footer="0.12"/>
  <pageSetup paperSize="9" scale="99" orientation="portrait" r:id="rId1"/>
  <headerFooter alignWithMargins="0"/>
  <rowBreaks count="1" manualBreakCount="1">
    <brk id="6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7" zoomScale="85" zoomScaleNormal="85" workbookViewId="0">
      <selection activeCell="E17" sqref="E17"/>
    </sheetView>
  </sheetViews>
  <sheetFormatPr defaultRowHeight="17.25"/>
  <cols>
    <col min="1" max="1" width="5.625" style="1" customWidth="1"/>
    <col min="2" max="2" width="5.625" style="2" customWidth="1"/>
    <col min="3" max="3" width="6.5" style="2" customWidth="1"/>
    <col min="4" max="4" width="15.75" style="2" customWidth="1"/>
    <col min="5" max="5" width="15.625" style="3" customWidth="1"/>
    <col min="6" max="6" width="15.625" style="4" customWidth="1"/>
    <col min="7" max="7" width="30" style="5" customWidth="1"/>
    <col min="8" max="8" width="9" style="1"/>
    <col min="9" max="9" width="9.25" style="1" customWidth="1"/>
    <col min="10" max="16384" width="9" style="1"/>
  </cols>
  <sheetData>
    <row r="1" spans="1:8" ht="54" customHeight="1">
      <c r="A1" s="128" t="s">
        <v>51</v>
      </c>
      <c r="B1" s="128"/>
      <c r="C1" s="128"/>
      <c r="D1" s="128"/>
      <c r="E1" s="128"/>
      <c r="F1" s="128"/>
      <c r="G1" s="128"/>
    </row>
    <row r="2" spans="1:8" ht="24">
      <c r="A2" s="6" t="s">
        <v>0</v>
      </c>
      <c r="E2" s="2"/>
      <c r="F2" s="129" t="s">
        <v>47</v>
      </c>
      <c r="G2" s="130"/>
    </row>
    <row r="3" spans="1:8" ht="17.25" customHeight="1" thickBot="1">
      <c r="A3" s="7"/>
      <c r="E3" s="2"/>
      <c r="F3" s="3"/>
    </row>
    <row r="4" spans="1:8" ht="33.75" customHeight="1">
      <c r="A4" s="131" t="s">
        <v>1</v>
      </c>
      <c r="B4" s="132"/>
      <c r="C4" s="132"/>
      <c r="D4" s="9" t="s">
        <v>2</v>
      </c>
      <c r="E4" s="63" t="s">
        <v>3</v>
      </c>
      <c r="F4" s="133" t="s">
        <v>4</v>
      </c>
      <c r="G4" s="134"/>
    </row>
    <row r="5" spans="1:8" ht="41.25" customHeight="1">
      <c r="A5" s="139" t="s">
        <v>5</v>
      </c>
      <c r="B5" s="140"/>
      <c r="C5" s="10" t="s">
        <v>6</v>
      </c>
      <c r="D5" s="11">
        <v>273600</v>
      </c>
      <c r="E5" s="11">
        <v>273600</v>
      </c>
      <c r="F5" s="135" t="s">
        <v>7</v>
      </c>
      <c r="G5" s="136"/>
    </row>
    <row r="6" spans="1:8" ht="41.25" customHeight="1">
      <c r="A6" s="141"/>
      <c r="B6" s="142"/>
      <c r="C6" s="12" t="s">
        <v>8</v>
      </c>
      <c r="D6" s="13"/>
      <c r="E6" s="13"/>
      <c r="F6" s="137"/>
      <c r="G6" s="138"/>
    </row>
    <row r="7" spans="1:8" ht="82.5" customHeight="1">
      <c r="A7" s="126" t="s">
        <v>9</v>
      </c>
      <c r="B7" s="116"/>
      <c r="C7" s="116"/>
      <c r="D7" s="14"/>
      <c r="E7" s="14"/>
      <c r="F7" s="117" t="s">
        <v>10</v>
      </c>
      <c r="G7" s="118"/>
    </row>
    <row r="8" spans="1:8" ht="82.5" customHeight="1">
      <c r="A8" s="115" t="s">
        <v>11</v>
      </c>
      <c r="B8" s="116"/>
      <c r="C8" s="116"/>
      <c r="D8" s="14"/>
      <c r="E8" s="14"/>
      <c r="F8" s="117" t="s">
        <v>12</v>
      </c>
      <c r="G8" s="118"/>
    </row>
    <row r="9" spans="1:8" ht="82.5" customHeight="1">
      <c r="A9" s="115" t="s">
        <v>13</v>
      </c>
      <c r="B9" s="116"/>
      <c r="C9" s="116"/>
      <c r="D9" s="14"/>
      <c r="E9" s="14"/>
      <c r="F9" s="127"/>
      <c r="G9" s="118"/>
    </row>
    <row r="10" spans="1:8" ht="82.5" customHeight="1">
      <c r="A10" s="115" t="s">
        <v>14</v>
      </c>
      <c r="B10" s="116"/>
      <c r="C10" s="116"/>
      <c r="D10" s="14"/>
      <c r="E10" s="14"/>
      <c r="F10" s="117" t="s">
        <v>15</v>
      </c>
      <c r="G10" s="118"/>
    </row>
    <row r="11" spans="1:8" ht="82.5" customHeight="1" thickBot="1">
      <c r="A11" s="119" t="s">
        <v>16</v>
      </c>
      <c r="B11" s="120"/>
      <c r="C11" s="120"/>
      <c r="D11" s="11"/>
      <c r="E11" s="11"/>
      <c r="F11" s="121" t="s">
        <v>52</v>
      </c>
      <c r="G11" s="122"/>
    </row>
    <row r="12" spans="1:8" ht="105" customHeight="1" thickBot="1">
      <c r="A12" s="109" t="s">
        <v>17</v>
      </c>
      <c r="B12" s="110"/>
      <c r="C12" s="123"/>
      <c r="D12" s="15"/>
      <c r="E12" s="15"/>
      <c r="F12" s="124"/>
      <c r="G12" s="125"/>
    </row>
    <row r="13" spans="1:8" ht="30" customHeight="1">
      <c r="A13" s="16"/>
      <c r="B13" s="16"/>
      <c r="C13" s="16"/>
      <c r="D13" s="16"/>
      <c r="E13" s="16"/>
      <c r="F13" s="16"/>
      <c r="G13" s="17"/>
    </row>
    <row r="14" spans="1:8" ht="17.25" customHeight="1">
      <c r="A14" s="64" t="s">
        <v>18</v>
      </c>
      <c r="B14" s="65"/>
      <c r="C14" s="65"/>
      <c r="D14" s="65"/>
      <c r="E14" s="65"/>
      <c r="F14" s="65"/>
      <c r="G14" s="65"/>
      <c r="H14" s="18"/>
    </row>
    <row r="15" spans="1:8" ht="17.25" customHeight="1">
      <c r="A15" s="65"/>
      <c r="B15" s="65"/>
      <c r="C15" s="65"/>
      <c r="D15" s="65"/>
      <c r="E15" s="65"/>
      <c r="F15" s="65"/>
      <c r="G15" s="65"/>
      <c r="H15" s="18"/>
    </row>
    <row r="16" spans="1:8" ht="21">
      <c r="A16" s="6" t="s">
        <v>19</v>
      </c>
      <c r="E16" s="97" t="s">
        <v>48</v>
      </c>
      <c r="F16" s="97"/>
      <c r="G16" s="97"/>
    </row>
    <row r="17" spans="1:7" ht="17.25" customHeight="1">
      <c r="A17" s="7"/>
    </row>
    <row r="18" spans="1:7" ht="23.25" customHeight="1">
      <c r="A18" s="112" t="s">
        <v>20</v>
      </c>
      <c r="B18" s="112"/>
      <c r="C18" s="113" t="s">
        <v>21</v>
      </c>
      <c r="D18" s="114"/>
      <c r="E18" s="19" t="s">
        <v>2</v>
      </c>
      <c r="F18" s="20" t="s">
        <v>3</v>
      </c>
      <c r="G18" s="21" t="s">
        <v>22</v>
      </c>
    </row>
    <row r="19" spans="1:7" ht="18" customHeight="1">
      <c r="A19" s="102" t="s">
        <v>23</v>
      </c>
      <c r="B19" s="103" t="s">
        <v>24</v>
      </c>
      <c r="C19" s="107"/>
      <c r="D19" s="108"/>
      <c r="E19" s="22"/>
      <c r="F19" s="23"/>
      <c r="G19" s="24"/>
    </row>
    <row r="20" spans="1:7" ht="18" customHeight="1">
      <c r="A20" s="102"/>
      <c r="B20" s="104"/>
      <c r="C20" s="91"/>
      <c r="D20" s="92"/>
      <c r="E20" s="25"/>
      <c r="F20" s="26"/>
      <c r="G20" s="27"/>
    </row>
    <row r="21" spans="1:7" ht="18" customHeight="1">
      <c r="A21" s="102"/>
      <c r="B21" s="104"/>
      <c r="C21" s="91"/>
      <c r="D21" s="92"/>
      <c r="E21" s="25"/>
      <c r="F21" s="26"/>
      <c r="G21" s="27"/>
    </row>
    <row r="22" spans="1:7" ht="18" customHeight="1">
      <c r="A22" s="102"/>
      <c r="B22" s="104"/>
      <c r="C22" s="91"/>
      <c r="D22" s="92"/>
      <c r="E22" s="25"/>
      <c r="F22" s="26"/>
      <c r="G22" s="27"/>
    </row>
    <row r="23" spans="1:7" ht="18" customHeight="1">
      <c r="A23" s="102"/>
      <c r="B23" s="104"/>
      <c r="C23" s="91"/>
      <c r="D23" s="92"/>
      <c r="E23" s="25"/>
      <c r="F23" s="26"/>
      <c r="G23" s="27"/>
    </row>
    <row r="24" spans="1:7" ht="18" customHeight="1">
      <c r="A24" s="102"/>
      <c r="B24" s="104"/>
      <c r="C24" s="91"/>
      <c r="D24" s="92"/>
      <c r="E24" s="25"/>
      <c r="F24" s="26"/>
      <c r="G24" s="27"/>
    </row>
    <row r="25" spans="1:7" ht="18" customHeight="1">
      <c r="A25" s="102"/>
      <c r="B25" s="104"/>
      <c r="C25" s="91"/>
      <c r="D25" s="92"/>
      <c r="E25" s="25"/>
      <c r="F25" s="26"/>
      <c r="G25" s="27"/>
    </row>
    <row r="26" spans="1:7" ht="18" customHeight="1">
      <c r="A26" s="102"/>
      <c r="B26" s="104"/>
      <c r="C26" s="91"/>
      <c r="D26" s="92"/>
      <c r="E26" s="25"/>
      <c r="F26" s="26"/>
      <c r="G26" s="27"/>
    </row>
    <row r="27" spans="1:7" ht="18" customHeight="1">
      <c r="A27" s="102"/>
      <c r="B27" s="104"/>
      <c r="C27" s="91"/>
      <c r="D27" s="92"/>
      <c r="E27" s="25"/>
      <c r="F27" s="26"/>
      <c r="G27" s="27"/>
    </row>
    <row r="28" spans="1:7" ht="18" customHeight="1">
      <c r="A28" s="102"/>
      <c r="B28" s="104"/>
      <c r="C28" s="91"/>
      <c r="D28" s="92"/>
      <c r="E28" s="25"/>
      <c r="F28" s="26"/>
      <c r="G28" s="27"/>
    </row>
    <row r="29" spans="1:7" ht="18" customHeight="1">
      <c r="A29" s="102"/>
      <c r="B29" s="102"/>
      <c r="C29" s="91"/>
      <c r="D29" s="92"/>
      <c r="E29" s="25"/>
      <c r="F29" s="26"/>
      <c r="G29" s="27"/>
    </row>
    <row r="30" spans="1:7" ht="17.25" customHeight="1">
      <c r="A30" s="102"/>
      <c r="B30" s="104"/>
      <c r="C30" s="74" t="s">
        <v>25</v>
      </c>
      <c r="D30" s="75"/>
      <c r="E30" s="106"/>
      <c r="F30" s="98"/>
      <c r="G30" s="78" t="s">
        <v>26</v>
      </c>
    </row>
    <row r="31" spans="1:7" ht="17.25" customHeight="1">
      <c r="A31" s="102"/>
      <c r="B31" s="105"/>
      <c r="C31" s="76"/>
      <c r="D31" s="77"/>
      <c r="E31" s="106"/>
      <c r="F31" s="98"/>
      <c r="G31" s="79"/>
    </row>
    <row r="32" spans="1:7" ht="18" customHeight="1">
      <c r="A32" s="102"/>
      <c r="B32" s="102" t="s">
        <v>27</v>
      </c>
      <c r="C32" s="107"/>
      <c r="D32" s="108"/>
      <c r="E32" s="22"/>
      <c r="F32" s="23"/>
      <c r="G32" s="24"/>
    </row>
    <row r="33" spans="1:7" ht="18" customHeight="1">
      <c r="A33" s="102"/>
      <c r="B33" s="102"/>
      <c r="C33" s="91"/>
      <c r="D33" s="92"/>
      <c r="E33" s="25"/>
      <c r="F33" s="26"/>
      <c r="G33" s="27"/>
    </row>
    <row r="34" spans="1:7" ht="18" customHeight="1">
      <c r="A34" s="102"/>
      <c r="B34" s="102"/>
      <c r="C34" s="91"/>
      <c r="D34" s="92"/>
      <c r="E34" s="25"/>
      <c r="F34" s="26"/>
      <c r="G34" s="27"/>
    </row>
    <row r="35" spans="1:7" ht="18" customHeight="1">
      <c r="A35" s="102"/>
      <c r="B35" s="102"/>
      <c r="C35" s="91"/>
      <c r="D35" s="92"/>
      <c r="E35" s="25"/>
      <c r="F35" s="26"/>
      <c r="G35" s="27"/>
    </row>
    <row r="36" spans="1:7" ht="18" customHeight="1">
      <c r="A36" s="102"/>
      <c r="B36" s="102"/>
      <c r="C36" s="91"/>
      <c r="D36" s="92"/>
      <c r="E36" s="25"/>
      <c r="F36" s="26"/>
      <c r="G36" s="27"/>
    </row>
    <row r="37" spans="1:7" ht="18" customHeight="1">
      <c r="A37" s="102"/>
      <c r="B37" s="102"/>
      <c r="C37" s="91"/>
      <c r="D37" s="92"/>
      <c r="E37" s="25"/>
      <c r="F37" s="26"/>
      <c r="G37" s="27"/>
    </row>
    <row r="38" spans="1:7" ht="18" customHeight="1">
      <c r="A38" s="102"/>
      <c r="B38" s="102"/>
      <c r="C38" s="91"/>
      <c r="D38" s="92"/>
      <c r="E38" s="25"/>
      <c r="F38" s="26"/>
      <c r="G38" s="27"/>
    </row>
    <row r="39" spans="1:7" ht="18" customHeight="1">
      <c r="A39" s="102"/>
      <c r="B39" s="102"/>
      <c r="C39" s="91"/>
      <c r="D39" s="92"/>
      <c r="E39" s="25"/>
      <c r="F39" s="26"/>
      <c r="G39" s="27"/>
    </row>
    <row r="40" spans="1:7" ht="18" customHeight="1">
      <c r="A40" s="102"/>
      <c r="B40" s="102"/>
      <c r="C40" s="91"/>
      <c r="D40" s="92"/>
      <c r="E40" s="25"/>
      <c r="F40" s="26"/>
      <c r="G40" s="27"/>
    </row>
    <row r="41" spans="1:7" ht="18" customHeight="1">
      <c r="A41" s="102"/>
      <c r="B41" s="102"/>
      <c r="C41" s="91"/>
      <c r="D41" s="92"/>
      <c r="E41" s="25"/>
      <c r="F41" s="26"/>
      <c r="G41" s="27"/>
    </row>
    <row r="42" spans="1:7" ht="18" customHeight="1">
      <c r="A42" s="102"/>
      <c r="B42" s="102"/>
      <c r="C42" s="91"/>
      <c r="D42" s="92"/>
      <c r="E42" s="28"/>
      <c r="F42" s="29"/>
      <c r="G42" s="30"/>
    </row>
    <row r="43" spans="1:7" ht="17.25" customHeight="1">
      <c r="A43" s="102"/>
      <c r="B43" s="102"/>
      <c r="C43" s="74" t="s">
        <v>25</v>
      </c>
      <c r="D43" s="75"/>
      <c r="E43" s="106"/>
      <c r="F43" s="98"/>
      <c r="G43" s="78" t="s">
        <v>28</v>
      </c>
    </row>
    <row r="44" spans="1:7" ht="17.25" customHeight="1">
      <c r="A44" s="102"/>
      <c r="B44" s="102"/>
      <c r="C44" s="76"/>
      <c r="D44" s="77"/>
      <c r="E44" s="106"/>
      <c r="F44" s="98"/>
      <c r="G44" s="79"/>
    </row>
    <row r="45" spans="1:7" ht="18" customHeight="1">
      <c r="A45" s="102"/>
      <c r="B45" s="102" t="s">
        <v>29</v>
      </c>
      <c r="C45" s="107"/>
      <c r="D45" s="108"/>
      <c r="E45" s="22"/>
      <c r="F45" s="23"/>
      <c r="G45" s="24"/>
    </row>
    <row r="46" spans="1:7" ht="18" customHeight="1">
      <c r="A46" s="102"/>
      <c r="B46" s="102"/>
      <c r="C46" s="91"/>
      <c r="D46" s="92"/>
      <c r="E46" s="25"/>
      <c r="F46" s="26"/>
      <c r="G46" s="27"/>
    </row>
    <row r="47" spans="1:7" ht="18" customHeight="1">
      <c r="A47" s="102"/>
      <c r="B47" s="102"/>
      <c r="C47" s="91"/>
      <c r="D47" s="92"/>
      <c r="E47" s="25"/>
      <c r="F47" s="26"/>
      <c r="G47" s="27"/>
    </row>
    <row r="48" spans="1:7" ht="18" customHeight="1">
      <c r="A48" s="102"/>
      <c r="B48" s="102"/>
      <c r="C48" s="91"/>
      <c r="D48" s="92"/>
      <c r="E48" s="25"/>
      <c r="F48" s="26"/>
      <c r="G48" s="27"/>
    </row>
    <row r="49" spans="1:8" ht="18" customHeight="1">
      <c r="A49" s="102"/>
      <c r="B49" s="102"/>
      <c r="C49" s="91"/>
      <c r="D49" s="92"/>
      <c r="E49" s="25"/>
      <c r="F49" s="26"/>
      <c r="G49" s="27"/>
    </row>
    <row r="50" spans="1:8" ht="18" customHeight="1">
      <c r="A50" s="102"/>
      <c r="B50" s="102"/>
      <c r="C50" s="91"/>
      <c r="D50" s="92"/>
      <c r="E50" s="25"/>
      <c r="F50" s="26"/>
      <c r="G50" s="27"/>
    </row>
    <row r="51" spans="1:8" ht="18" customHeight="1">
      <c r="A51" s="102"/>
      <c r="B51" s="102"/>
      <c r="C51" s="91"/>
      <c r="D51" s="92"/>
      <c r="E51" s="25"/>
      <c r="F51" s="26"/>
      <c r="G51" s="27"/>
    </row>
    <row r="52" spans="1:8" ht="18" customHeight="1">
      <c r="A52" s="102"/>
      <c r="B52" s="102"/>
      <c r="C52" s="91"/>
      <c r="D52" s="92"/>
      <c r="E52" s="25"/>
      <c r="F52" s="26"/>
      <c r="G52" s="27"/>
    </row>
    <row r="53" spans="1:8" ht="18" customHeight="1">
      <c r="A53" s="102"/>
      <c r="B53" s="102"/>
      <c r="C53" s="91"/>
      <c r="D53" s="92"/>
      <c r="E53" s="25"/>
      <c r="F53" s="26"/>
      <c r="G53" s="27"/>
    </row>
    <row r="54" spans="1:8" ht="18" customHeight="1">
      <c r="A54" s="102"/>
      <c r="B54" s="102"/>
      <c r="C54" s="91"/>
      <c r="D54" s="92"/>
      <c r="E54" s="25"/>
      <c r="F54" s="26"/>
      <c r="G54" s="27"/>
    </row>
    <row r="55" spans="1:8" ht="18" customHeight="1">
      <c r="A55" s="102"/>
      <c r="B55" s="102"/>
      <c r="C55" s="91"/>
      <c r="D55" s="92"/>
      <c r="E55" s="28"/>
      <c r="F55" s="29"/>
      <c r="G55" s="30"/>
    </row>
    <row r="56" spans="1:8" ht="17.25" customHeight="1">
      <c r="A56" s="102"/>
      <c r="B56" s="102"/>
      <c r="C56" s="70" t="s">
        <v>25</v>
      </c>
      <c r="D56" s="71"/>
      <c r="E56" s="94"/>
      <c r="F56" s="99"/>
      <c r="G56" s="80" t="s">
        <v>30</v>
      </c>
    </row>
    <row r="57" spans="1:8" ht="17.25" customHeight="1">
      <c r="A57" s="102"/>
      <c r="B57" s="102"/>
      <c r="C57" s="72"/>
      <c r="D57" s="73"/>
      <c r="E57" s="94"/>
      <c r="F57" s="99"/>
      <c r="G57" s="81"/>
    </row>
    <row r="58" spans="1:8" ht="5.25" customHeight="1">
      <c r="A58" s="62"/>
      <c r="B58" s="62"/>
      <c r="C58" s="32"/>
      <c r="D58" s="32"/>
      <c r="E58" s="32"/>
      <c r="F58" s="32"/>
      <c r="G58" s="33"/>
    </row>
    <row r="59" spans="1:8" ht="17.25" customHeight="1">
      <c r="A59" s="64" t="s">
        <v>31</v>
      </c>
      <c r="B59" s="65"/>
      <c r="C59" s="65"/>
      <c r="D59" s="65"/>
      <c r="E59" s="65"/>
      <c r="F59" s="65"/>
      <c r="G59" s="65"/>
      <c r="H59" s="93"/>
    </row>
    <row r="60" spans="1:8" ht="17.25" customHeight="1">
      <c r="A60" s="65"/>
      <c r="B60" s="65"/>
      <c r="C60" s="65"/>
      <c r="D60" s="65"/>
      <c r="E60" s="65"/>
      <c r="F60" s="65"/>
      <c r="G60" s="65"/>
      <c r="H60" s="93"/>
    </row>
    <row r="61" spans="1:8" ht="24">
      <c r="A61" s="7"/>
      <c r="E61" s="97" t="s">
        <v>49</v>
      </c>
      <c r="F61" s="97"/>
      <c r="G61" s="97"/>
    </row>
    <row r="62" spans="1:8" ht="9.75" customHeight="1">
      <c r="A62" s="7"/>
    </row>
    <row r="63" spans="1:8" ht="23.25" customHeight="1">
      <c r="A63" s="112" t="s">
        <v>20</v>
      </c>
      <c r="B63" s="112"/>
      <c r="C63" s="113" t="s">
        <v>21</v>
      </c>
      <c r="D63" s="114"/>
      <c r="E63" s="19" t="s">
        <v>2</v>
      </c>
      <c r="F63" s="20" t="s">
        <v>3</v>
      </c>
      <c r="G63" s="21" t="s">
        <v>22</v>
      </c>
    </row>
    <row r="64" spans="1:8" ht="18" customHeight="1">
      <c r="A64" s="103" t="s">
        <v>32</v>
      </c>
      <c r="B64" s="103" t="s">
        <v>33</v>
      </c>
      <c r="C64" s="107"/>
      <c r="D64" s="108"/>
      <c r="E64" s="34"/>
      <c r="F64" s="35"/>
      <c r="G64" s="36"/>
    </row>
    <row r="65" spans="1:7" ht="18" customHeight="1">
      <c r="A65" s="104"/>
      <c r="B65" s="104"/>
      <c r="C65" s="91"/>
      <c r="D65" s="92"/>
      <c r="E65" s="37"/>
      <c r="F65" s="38"/>
      <c r="G65" s="39"/>
    </row>
    <row r="66" spans="1:7" ht="18" customHeight="1">
      <c r="A66" s="104"/>
      <c r="B66" s="104"/>
      <c r="C66" s="91"/>
      <c r="D66" s="92"/>
      <c r="E66" s="40"/>
      <c r="F66" s="38"/>
      <c r="G66" s="39"/>
    </row>
    <row r="67" spans="1:7" ht="18" customHeight="1">
      <c r="A67" s="104"/>
      <c r="B67" s="104"/>
      <c r="C67" s="91"/>
      <c r="D67" s="92"/>
      <c r="E67" s="40"/>
      <c r="F67" s="38"/>
      <c r="G67" s="39"/>
    </row>
    <row r="68" spans="1:7" ht="18" customHeight="1">
      <c r="A68" s="104"/>
      <c r="B68" s="104"/>
      <c r="C68" s="91"/>
      <c r="D68" s="92"/>
      <c r="E68" s="40"/>
      <c r="F68" s="38"/>
      <c r="G68" s="39"/>
    </row>
    <row r="69" spans="1:7" ht="18" customHeight="1">
      <c r="A69" s="104"/>
      <c r="B69" s="104"/>
      <c r="C69" s="91"/>
      <c r="D69" s="92"/>
      <c r="E69" s="40"/>
      <c r="F69" s="38"/>
      <c r="G69" s="39"/>
    </row>
    <row r="70" spans="1:7" ht="18" customHeight="1">
      <c r="A70" s="104"/>
      <c r="B70" s="104"/>
      <c r="C70" s="91"/>
      <c r="D70" s="92"/>
      <c r="E70" s="40"/>
      <c r="F70" s="38"/>
      <c r="G70" s="39"/>
    </row>
    <row r="71" spans="1:7" ht="18" customHeight="1">
      <c r="A71" s="104"/>
      <c r="B71" s="104"/>
      <c r="C71" s="91"/>
      <c r="D71" s="92"/>
      <c r="E71" s="40"/>
      <c r="F71" s="38"/>
      <c r="G71" s="39"/>
    </row>
    <row r="72" spans="1:7" ht="18" customHeight="1">
      <c r="A72" s="104"/>
      <c r="B72" s="104"/>
      <c r="C72" s="91"/>
      <c r="D72" s="92"/>
      <c r="E72" s="40"/>
      <c r="F72" s="38"/>
      <c r="G72" s="39"/>
    </row>
    <row r="73" spans="1:7" ht="18" customHeight="1">
      <c r="A73" s="104"/>
      <c r="B73" s="104"/>
      <c r="C73" s="91"/>
      <c r="D73" s="92"/>
      <c r="E73" s="40"/>
      <c r="F73" s="38"/>
      <c r="G73" s="39"/>
    </row>
    <row r="74" spans="1:7" ht="18" customHeight="1">
      <c r="A74" s="104"/>
      <c r="B74" s="104"/>
      <c r="C74" s="91"/>
      <c r="D74" s="92"/>
      <c r="E74" s="40"/>
      <c r="F74" s="38"/>
      <c r="G74" s="39"/>
    </row>
    <row r="75" spans="1:7" ht="18" customHeight="1">
      <c r="A75" s="104"/>
      <c r="B75" s="104"/>
      <c r="C75" s="91" t="s">
        <v>45</v>
      </c>
      <c r="D75" s="92"/>
      <c r="E75" s="47"/>
      <c r="F75" s="48"/>
      <c r="G75" s="39"/>
    </row>
    <row r="76" spans="1:7" ht="18" customHeight="1">
      <c r="A76" s="104"/>
      <c r="B76" s="102"/>
      <c r="C76" s="91"/>
      <c r="D76" s="92"/>
      <c r="E76" s="40"/>
      <c r="F76" s="38"/>
      <c r="G76" s="41"/>
    </row>
    <row r="77" spans="1:7" ht="13.5" customHeight="1">
      <c r="A77" s="104"/>
      <c r="B77" s="104"/>
      <c r="C77" s="70" t="s">
        <v>25</v>
      </c>
      <c r="D77" s="71"/>
      <c r="E77" s="95"/>
      <c r="F77" s="95"/>
      <c r="G77" s="80" t="s">
        <v>34</v>
      </c>
    </row>
    <row r="78" spans="1:7" ht="13.5" customHeight="1" thickBot="1">
      <c r="A78" s="104"/>
      <c r="B78" s="104"/>
      <c r="C78" s="72"/>
      <c r="D78" s="73"/>
      <c r="E78" s="96"/>
      <c r="F78" s="96"/>
      <c r="G78" s="82"/>
    </row>
    <row r="79" spans="1:7" ht="26.25" customHeight="1" thickBot="1">
      <c r="A79" s="109" t="s">
        <v>35</v>
      </c>
      <c r="B79" s="110"/>
      <c r="C79" s="110"/>
      <c r="D79" s="110"/>
      <c r="E79" s="42"/>
      <c r="F79" s="43"/>
      <c r="G79" s="44" t="s">
        <v>36</v>
      </c>
    </row>
    <row r="80" spans="1:7" ht="53.25" customHeight="1">
      <c r="A80" s="111" t="s">
        <v>44</v>
      </c>
      <c r="B80" s="111"/>
      <c r="C80" s="111"/>
      <c r="D80" s="111"/>
      <c r="E80" s="111"/>
      <c r="F80" s="111"/>
      <c r="G80" s="111"/>
    </row>
    <row r="81" spans="1:7" ht="18" customHeight="1">
      <c r="A81" s="66" t="s">
        <v>37</v>
      </c>
      <c r="B81" s="67"/>
      <c r="C81" s="107"/>
      <c r="D81" s="108"/>
      <c r="E81" s="45"/>
      <c r="F81" s="46"/>
      <c r="G81" s="36"/>
    </row>
    <row r="82" spans="1:7" ht="18" customHeight="1">
      <c r="A82" s="68"/>
      <c r="B82" s="69"/>
      <c r="C82" s="91"/>
      <c r="D82" s="92"/>
      <c r="E82" s="47"/>
      <c r="F82" s="48"/>
      <c r="G82" s="39"/>
    </row>
    <row r="83" spans="1:7" ht="18" customHeight="1">
      <c r="A83" s="68"/>
      <c r="B83" s="69"/>
      <c r="C83" s="91"/>
      <c r="D83" s="92"/>
      <c r="E83" s="47"/>
      <c r="F83" s="48"/>
      <c r="G83" s="39"/>
    </row>
    <row r="84" spans="1:7" ht="18" customHeight="1">
      <c r="A84" s="68"/>
      <c r="B84" s="69"/>
      <c r="C84" s="91"/>
      <c r="D84" s="92"/>
      <c r="E84" s="47"/>
      <c r="F84" s="48"/>
      <c r="G84" s="39"/>
    </row>
    <row r="85" spans="1:7" ht="18" customHeight="1">
      <c r="A85" s="68"/>
      <c r="B85" s="69"/>
      <c r="C85" s="91"/>
      <c r="D85" s="92"/>
      <c r="E85" s="47"/>
      <c r="F85" s="48"/>
      <c r="G85" s="39"/>
    </row>
    <row r="86" spans="1:7" ht="18" customHeight="1">
      <c r="A86" s="68"/>
      <c r="B86" s="69"/>
      <c r="C86" s="91"/>
      <c r="D86" s="92"/>
      <c r="E86" s="47"/>
      <c r="F86" s="48"/>
      <c r="G86" s="39"/>
    </row>
    <row r="87" spans="1:7" ht="18" customHeight="1">
      <c r="A87" s="68"/>
      <c r="B87" s="69"/>
      <c r="C87" s="91"/>
      <c r="D87" s="92"/>
      <c r="E87" s="47"/>
      <c r="F87" s="48"/>
      <c r="G87" s="39"/>
    </row>
    <row r="88" spans="1:7" ht="18" customHeight="1">
      <c r="A88" s="68"/>
      <c r="B88" s="69"/>
      <c r="C88" s="91"/>
      <c r="D88" s="92"/>
      <c r="E88" s="47"/>
      <c r="F88" s="48"/>
      <c r="G88" s="39"/>
    </row>
    <row r="89" spans="1:7" ht="18" customHeight="1">
      <c r="A89" s="68"/>
      <c r="B89" s="69"/>
      <c r="C89" s="91"/>
      <c r="D89" s="92"/>
      <c r="E89" s="47"/>
      <c r="F89" s="48"/>
      <c r="G89" s="39"/>
    </row>
    <row r="90" spans="1:7" ht="18" customHeight="1">
      <c r="A90" s="68"/>
      <c r="B90" s="69"/>
      <c r="C90" s="91"/>
      <c r="D90" s="92"/>
      <c r="E90" s="47"/>
      <c r="F90" s="48"/>
      <c r="G90" s="49"/>
    </row>
    <row r="91" spans="1:7" ht="18" customHeight="1">
      <c r="A91" s="68"/>
      <c r="B91" s="69"/>
      <c r="C91" s="91"/>
      <c r="D91" s="92"/>
      <c r="E91" s="47"/>
      <c r="F91" s="48"/>
      <c r="G91" s="39"/>
    </row>
    <row r="92" spans="1:7" ht="18" customHeight="1">
      <c r="A92" s="68"/>
      <c r="B92" s="69"/>
      <c r="C92" s="91"/>
      <c r="D92" s="92"/>
      <c r="E92" s="47"/>
      <c r="F92" s="48"/>
      <c r="G92" s="39"/>
    </row>
    <row r="93" spans="1:7" ht="18" customHeight="1">
      <c r="A93" s="68"/>
      <c r="B93" s="69"/>
      <c r="C93" s="91"/>
      <c r="D93" s="92"/>
      <c r="E93" s="47"/>
      <c r="F93" s="48"/>
      <c r="G93" s="39"/>
    </row>
    <row r="94" spans="1:7" ht="18" customHeight="1">
      <c r="A94" s="68"/>
      <c r="B94" s="69"/>
      <c r="C94" s="91"/>
      <c r="D94" s="92"/>
      <c r="E94" s="47"/>
      <c r="F94" s="48"/>
      <c r="G94" s="39"/>
    </row>
    <row r="95" spans="1:7" ht="21.75" customHeight="1">
      <c r="A95" s="68"/>
      <c r="B95" s="69"/>
      <c r="C95" s="83" t="s">
        <v>25</v>
      </c>
      <c r="D95" s="84"/>
      <c r="E95" s="50"/>
      <c r="F95" s="51"/>
      <c r="G95" s="80" t="s">
        <v>38</v>
      </c>
    </row>
    <row r="96" spans="1:7" ht="17.25" hidden="1" customHeight="1">
      <c r="A96" s="52"/>
      <c r="B96" s="53"/>
      <c r="C96" s="54"/>
      <c r="D96" s="55"/>
      <c r="E96" s="54"/>
      <c r="F96" s="54"/>
      <c r="G96" s="81"/>
    </row>
    <row r="97" spans="1:7" hidden="1">
      <c r="A97" s="85"/>
      <c r="B97" s="86"/>
      <c r="C97" s="86"/>
      <c r="D97" s="87"/>
      <c r="E97" s="56"/>
      <c r="F97" s="57"/>
      <c r="G97" s="58"/>
    </row>
    <row r="98" spans="1:7" ht="24.75" customHeight="1">
      <c r="A98" s="88" t="s">
        <v>39</v>
      </c>
      <c r="B98" s="89"/>
      <c r="C98" s="89"/>
      <c r="D98" s="90"/>
      <c r="E98" s="57"/>
      <c r="F98" s="59"/>
      <c r="G98" s="60"/>
    </row>
    <row r="99" spans="1:7" ht="24.75" customHeight="1">
      <c r="A99" s="88" t="s">
        <v>40</v>
      </c>
      <c r="B99" s="89"/>
      <c r="C99" s="89"/>
      <c r="D99" s="90"/>
      <c r="E99" s="57"/>
      <c r="F99" s="57"/>
      <c r="G99" s="60" t="s">
        <v>41</v>
      </c>
    </row>
    <row r="100" spans="1:7" ht="33.75" customHeight="1">
      <c r="A100" s="100" t="s">
        <v>42</v>
      </c>
      <c r="B100" s="100"/>
      <c r="C100" s="100"/>
      <c r="D100" s="100"/>
      <c r="E100" s="101" t="s">
        <v>46</v>
      </c>
      <c r="F100" s="101"/>
      <c r="G100" s="61" t="s">
        <v>53</v>
      </c>
    </row>
    <row r="101" spans="1:7" ht="17.25" customHeight="1">
      <c r="A101" s="64" t="s">
        <v>43</v>
      </c>
      <c r="B101" s="65"/>
      <c r="C101" s="65"/>
      <c r="D101" s="65"/>
      <c r="E101" s="65"/>
      <c r="F101" s="65"/>
      <c r="G101" s="65"/>
    </row>
    <row r="102" spans="1:7" ht="17.25" customHeight="1">
      <c r="A102" s="65"/>
      <c r="B102" s="65"/>
      <c r="C102" s="65"/>
      <c r="D102" s="65"/>
      <c r="E102" s="65"/>
      <c r="F102" s="65"/>
      <c r="G102" s="65"/>
    </row>
  </sheetData>
  <mergeCells count="121">
    <mergeCell ref="A1:G1"/>
    <mergeCell ref="F2:G2"/>
    <mergeCell ref="A4:C4"/>
    <mergeCell ref="F4:G4"/>
    <mergeCell ref="A5:B6"/>
    <mergeCell ref="F5:G5"/>
    <mergeCell ref="F6:G6"/>
    <mergeCell ref="A10:C10"/>
    <mergeCell ref="F10:G10"/>
    <mergeCell ref="A11:C11"/>
    <mergeCell ref="F11:G11"/>
    <mergeCell ref="A12:C12"/>
    <mergeCell ref="F12:G12"/>
    <mergeCell ref="A7:C7"/>
    <mergeCell ref="F7:G7"/>
    <mergeCell ref="A8:C8"/>
    <mergeCell ref="F8:G8"/>
    <mergeCell ref="A9:C9"/>
    <mergeCell ref="F9:G9"/>
    <mergeCell ref="A14:G15"/>
    <mergeCell ref="E16:G16"/>
    <mergeCell ref="A18:B18"/>
    <mergeCell ref="C18:D18"/>
    <mergeCell ref="A19:A57"/>
    <mergeCell ref="B19:B31"/>
    <mergeCell ref="C19:D19"/>
    <mergeCell ref="C20:D20"/>
    <mergeCell ref="C21:D21"/>
    <mergeCell ref="C22:D22"/>
    <mergeCell ref="F30:F31"/>
    <mergeCell ref="G30:G31"/>
    <mergeCell ref="B32:B44"/>
    <mergeCell ref="C32:D32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36:D36"/>
    <mergeCell ref="C37:D37"/>
    <mergeCell ref="C38:D38"/>
    <mergeCell ref="C39:D39"/>
    <mergeCell ref="C40:D40"/>
    <mergeCell ref="C41:D41"/>
    <mergeCell ref="C29:D29"/>
    <mergeCell ref="C30:D31"/>
    <mergeCell ref="E30:E31"/>
    <mergeCell ref="C42:D42"/>
    <mergeCell ref="C43:D44"/>
    <mergeCell ref="E43:E44"/>
    <mergeCell ref="F43:F44"/>
    <mergeCell ref="G43:G44"/>
    <mergeCell ref="B45:B57"/>
    <mergeCell ref="C45:D45"/>
    <mergeCell ref="C46:D46"/>
    <mergeCell ref="C47:D47"/>
    <mergeCell ref="C48:D48"/>
    <mergeCell ref="C55:D55"/>
    <mergeCell ref="C56:D57"/>
    <mergeCell ref="E56:E57"/>
    <mergeCell ref="F56:F57"/>
    <mergeCell ref="G56:G57"/>
    <mergeCell ref="A59:G60"/>
    <mergeCell ref="C49:D49"/>
    <mergeCell ref="C50:D50"/>
    <mergeCell ref="C51:D51"/>
    <mergeCell ref="C52:D52"/>
    <mergeCell ref="C53:D53"/>
    <mergeCell ref="C54:D54"/>
    <mergeCell ref="H59:H60"/>
    <mergeCell ref="E61:G61"/>
    <mergeCell ref="C68:D68"/>
    <mergeCell ref="C69:D69"/>
    <mergeCell ref="C70:D70"/>
    <mergeCell ref="C71:D71"/>
    <mergeCell ref="C72:D72"/>
    <mergeCell ref="C73:D73"/>
    <mergeCell ref="C87:D87"/>
    <mergeCell ref="A63:B63"/>
    <mergeCell ref="C63:D63"/>
    <mergeCell ref="A64:A78"/>
    <mergeCell ref="B64:B78"/>
    <mergeCell ref="C64:D64"/>
    <mergeCell ref="C65:D65"/>
    <mergeCell ref="C66:D66"/>
    <mergeCell ref="C67:D67"/>
    <mergeCell ref="C74:D74"/>
    <mergeCell ref="C75:D75"/>
    <mergeCell ref="C76:D76"/>
    <mergeCell ref="C77:D78"/>
    <mergeCell ref="C88:D88"/>
    <mergeCell ref="C89:D89"/>
    <mergeCell ref="C90:D90"/>
    <mergeCell ref="C91:D91"/>
    <mergeCell ref="C92:D92"/>
    <mergeCell ref="G77:G78"/>
    <mergeCell ref="A79:D79"/>
    <mergeCell ref="A80:G80"/>
    <mergeCell ref="A81:B95"/>
    <mergeCell ref="C81:D81"/>
    <mergeCell ref="C82:D82"/>
    <mergeCell ref="C83:D83"/>
    <mergeCell ref="C84:D84"/>
    <mergeCell ref="C85:D85"/>
    <mergeCell ref="C86:D86"/>
    <mergeCell ref="E77:E78"/>
    <mergeCell ref="F77:F78"/>
    <mergeCell ref="A99:D99"/>
    <mergeCell ref="A100:D100"/>
    <mergeCell ref="E100:F100"/>
    <mergeCell ref="A101:G102"/>
    <mergeCell ref="C93:D93"/>
    <mergeCell ref="C94:D94"/>
    <mergeCell ref="C95:D95"/>
    <mergeCell ref="G95:G96"/>
    <mergeCell ref="A97:D97"/>
    <mergeCell ref="A98:D98"/>
  </mergeCells>
  <phoneticPr fontId="10"/>
  <conditionalFormatting sqref="E99">
    <cfRule type="cellIs" dxfId="1" priority="2" stopIfTrue="1" operator="notEqual">
      <formula>$D$12</formula>
    </cfRule>
  </conditionalFormatting>
  <conditionalFormatting sqref="F99">
    <cfRule type="cellIs" dxfId="0" priority="1" stopIfTrue="1" operator="greaterThan">
      <formula>$E$12</formula>
    </cfRule>
  </conditionalFormatting>
  <pageMargins left="0.79" right="0.2" top="0.98" bottom="0.59" header="0.51" footer="0.12"/>
  <pageSetup paperSize="9" scale="98" orientation="portrait" r:id="rId1"/>
  <headerFooter alignWithMargins="0"/>
  <rowBreaks count="2" manualBreakCount="2">
    <brk id="15" max="6" man="1"/>
    <brk id="6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決算内訳</vt:lpstr>
      <vt:lpstr>決算内訳 (計算なし)</vt:lpstr>
      <vt:lpstr>決算内訳!Print_Area</vt:lpstr>
      <vt:lpstr>'決算内訳 (計算なし)'!Print_Area</vt:lpstr>
    </vt:vector>
  </TitlesOfParts>
  <Company>立川市役所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立川市役所</cp:lastModifiedBy>
  <cp:lastPrinted>2025-01-29T07:25:53Z</cp:lastPrinted>
  <dcterms:created xsi:type="dcterms:W3CDTF">2006-02-24T02:29:02Z</dcterms:created>
  <dcterms:modified xsi:type="dcterms:W3CDTF">2025-01-29T07:28:01Z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