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9290" windowHeight="4875" activeTab="0"/>
  </bookViews>
  <sheets>
    <sheet name="立川市の1年" sheetId="1" r:id="rId1"/>
    <sheet name="立川市の1日 (データ)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立川市役所　山田　良久</author>
  </authors>
  <commentList>
    <comment ref="E5" authorId="0">
      <text>
        <r>
          <rPr>
            <b/>
            <sz val="9"/>
            <rFont val="ＭＳ Ｐゴシック"/>
            <family val="3"/>
          </rPr>
          <t xml:space="preserve">2-1-6
</t>
        </r>
      </text>
    </comment>
    <comment ref="E7" authorId="0">
      <text>
        <r>
          <rPr>
            <b/>
            <sz val="9"/>
            <rFont val="ＭＳ Ｐゴシック"/>
            <family val="3"/>
          </rPr>
          <t>2-1-8</t>
        </r>
      </text>
    </comment>
    <comment ref="E9" authorId="0">
      <text>
        <r>
          <rPr>
            <b/>
            <sz val="9"/>
            <rFont val="ＭＳ Ｐゴシック"/>
            <family val="3"/>
          </rPr>
          <t>2-1-6</t>
        </r>
      </text>
    </comment>
    <comment ref="E11" authorId="0">
      <text>
        <r>
          <rPr>
            <b/>
            <sz val="9"/>
            <rFont val="ＭＳ Ｐゴシック"/>
            <family val="3"/>
          </rPr>
          <t>4-3-3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4-4-3
</t>
        </r>
      </text>
    </comment>
    <comment ref="E13" authorId="0">
      <text>
        <r>
          <rPr>
            <b/>
            <sz val="9"/>
            <rFont val="ＭＳ Ｐゴシック"/>
            <family val="3"/>
          </rPr>
          <t>5-1-24</t>
        </r>
      </text>
    </comment>
    <comment ref="E14" authorId="0">
      <text>
        <r>
          <rPr>
            <b/>
            <sz val="9"/>
            <rFont val="ＭＳ Ｐゴシック"/>
            <family val="3"/>
          </rPr>
          <t>7-11-3</t>
        </r>
      </text>
    </comment>
    <comment ref="E15" authorId="0">
      <text>
        <r>
          <rPr>
            <b/>
            <sz val="9"/>
            <rFont val="ＭＳ Ｐゴシック"/>
            <family val="3"/>
          </rPr>
          <t>9-4-1</t>
        </r>
      </text>
    </comment>
    <comment ref="E16" authorId="0">
      <text>
        <r>
          <rPr>
            <b/>
            <sz val="9"/>
            <rFont val="ＭＳ Ｐゴシック"/>
            <family val="3"/>
          </rPr>
          <t>9-4-6(2)</t>
        </r>
      </text>
    </comment>
    <comment ref="E17" authorId="0">
      <text>
        <r>
          <rPr>
            <b/>
            <sz val="9"/>
            <rFont val="ＭＳ Ｐゴシック"/>
            <family val="3"/>
          </rPr>
          <t xml:space="preserve">9-2-1
</t>
        </r>
      </text>
    </comment>
    <comment ref="E18" authorId="0">
      <text>
        <r>
          <rPr>
            <b/>
            <sz val="9"/>
            <rFont val="ＭＳ Ｐゴシック"/>
            <family val="3"/>
          </rPr>
          <t>9-3-1</t>
        </r>
      </text>
    </comment>
    <comment ref="E19" authorId="0">
      <text>
        <r>
          <rPr>
            <b/>
            <sz val="9"/>
            <rFont val="ＭＳ Ｐゴシック"/>
            <family val="3"/>
          </rPr>
          <t>10-1-1</t>
        </r>
      </text>
    </comment>
    <comment ref="B19" authorId="0">
      <text>
        <r>
          <rPr>
            <b/>
            <sz val="9"/>
            <rFont val="ＭＳ Ｐゴシック"/>
            <family val="3"/>
          </rPr>
          <t xml:space="preserve">1日×365
</t>
        </r>
      </text>
    </comment>
  </commentList>
</comments>
</file>

<file path=xl/comments2.xml><?xml version="1.0" encoding="utf-8"?>
<comments xmlns="http://schemas.openxmlformats.org/spreadsheetml/2006/main">
  <authors>
    <author>立川市役所　山田　良久</author>
  </authors>
  <commentList>
    <comment ref="E5" authorId="0">
      <text>
        <r>
          <rPr>
            <b/>
            <sz val="9"/>
            <rFont val="ＭＳ Ｐゴシック"/>
            <family val="3"/>
          </rPr>
          <t xml:space="preserve">2-1-6
</t>
        </r>
      </text>
    </comment>
    <comment ref="E7" authorId="0">
      <text>
        <r>
          <rPr>
            <b/>
            <sz val="9"/>
            <rFont val="ＭＳ Ｐゴシック"/>
            <family val="3"/>
          </rPr>
          <t>2-1-8</t>
        </r>
      </text>
    </comment>
    <comment ref="E9" authorId="0">
      <text>
        <r>
          <rPr>
            <b/>
            <sz val="9"/>
            <rFont val="ＭＳ Ｐゴシック"/>
            <family val="3"/>
          </rPr>
          <t>2-1-6</t>
        </r>
      </text>
    </comment>
    <comment ref="E11" authorId="0">
      <text>
        <r>
          <rPr>
            <b/>
            <sz val="9"/>
            <rFont val="ＭＳ Ｐゴシック"/>
            <family val="3"/>
          </rPr>
          <t>4-3-3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4-4-3
</t>
        </r>
      </text>
    </comment>
    <comment ref="E13" authorId="0">
      <text>
        <r>
          <rPr>
            <b/>
            <sz val="9"/>
            <rFont val="ＭＳ Ｐゴシック"/>
            <family val="3"/>
          </rPr>
          <t>5-1-24</t>
        </r>
      </text>
    </comment>
    <comment ref="E14" authorId="0">
      <text>
        <r>
          <rPr>
            <b/>
            <sz val="9"/>
            <rFont val="ＭＳ Ｐゴシック"/>
            <family val="3"/>
          </rPr>
          <t>7-11-3</t>
        </r>
      </text>
    </comment>
    <comment ref="E15" authorId="0">
      <text>
        <r>
          <rPr>
            <b/>
            <sz val="9"/>
            <rFont val="ＭＳ Ｐゴシック"/>
            <family val="3"/>
          </rPr>
          <t>9-4-1</t>
        </r>
      </text>
    </comment>
    <comment ref="E16" authorId="0">
      <text>
        <r>
          <rPr>
            <b/>
            <sz val="9"/>
            <rFont val="ＭＳ Ｐゴシック"/>
            <family val="3"/>
          </rPr>
          <t>9-4-6(2)</t>
        </r>
      </text>
    </comment>
    <comment ref="E17" authorId="0">
      <text>
        <r>
          <rPr>
            <b/>
            <sz val="9"/>
            <rFont val="ＭＳ Ｐゴシック"/>
            <family val="3"/>
          </rPr>
          <t xml:space="preserve">9-2-1
</t>
        </r>
      </text>
    </comment>
    <comment ref="E18" authorId="0">
      <text>
        <r>
          <rPr>
            <b/>
            <sz val="9"/>
            <rFont val="ＭＳ Ｐゴシック"/>
            <family val="3"/>
          </rPr>
          <t>9-3-1</t>
        </r>
      </text>
    </comment>
    <comment ref="E19" authorId="0">
      <text>
        <r>
          <rPr>
            <b/>
            <sz val="9"/>
            <rFont val="ＭＳ Ｐゴシック"/>
            <family val="3"/>
          </rPr>
          <t>10-1-1</t>
        </r>
      </text>
    </comment>
    <comment ref="E20" authorId="0">
      <text>
        <r>
          <rPr>
            <b/>
            <sz val="9"/>
            <rFont val="ＭＳ Ｐゴシック"/>
            <family val="3"/>
          </rPr>
          <t>10-2-1</t>
        </r>
      </text>
    </comment>
  </commentList>
</comments>
</file>

<file path=xl/sharedStrings.xml><?xml version="1.0" encoding="utf-8"?>
<sst xmlns="http://schemas.openxmlformats.org/spreadsheetml/2006/main" count="115" uniqueCount="40">
  <si>
    <t>数</t>
  </si>
  <si>
    <t>転入人口</t>
  </si>
  <si>
    <t>転出人口</t>
  </si>
  <si>
    <t>出生数</t>
  </si>
  <si>
    <t>死亡数</t>
  </si>
  <si>
    <t>婚姻届出件数</t>
  </si>
  <si>
    <t>離婚届出件数</t>
  </si>
  <si>
    <t>火災発生件数</t>
  </si>
  <si>
    <t>項目</t>
  </si>
  <si>
    <t>人</t>
  </si>
  <si>
    <t>件</t>
  </si>
  <si>
    <t>冊</t>
  </si>
  <si>
    <t>救急出動件数</t>
  </si>
  <si>
    <t>汚水処理量（錦町処理場）</t>
  </si>
  <si>
    <t>水道（配水量）</t>
  </si>
  <si>
    <t>立川駅（乗車人員）</t>
  </si>
  <si>
    <t>基準時</t>
  </si>
  <si>
    <t>ごみ排出量</t>
  </si>
  <si>
    <t>刑法犯罪認知件数
（立川警察署管内）</t>
  </si>
  <si>
    <t>交通事故発生件数
（立川警察署管内）</t>
  </si>
  <si>
    <t>立川市の１年</t>
  </si>
  <si>
    <t>㎥</t>
  </si>
  <si>
    <t>t</t>
  </si>
  <si>
    <t>図書貸出</t>
  </si>
  <si>
    <t>出展元表の掲載
ページ</t>
  </si>
  <si>
    <t>郵便物
（日本郵便(株)立川郵便局管内の配達数）</t>
  </si>
  <si>
    <t>注：出典元表に、１年間に相当する数値が掲載されていない場合、その表中に掲載されている１日当たりの数値に365を乗じ、数を求めた。</t>
  </si>
  <si>
    <t>平成27年</t>
  </si>
  <si>
    <t>平成27年度</t>
  </si>
  <si>
    <t>平成27年度</t>
  </si>
  <si>
    <t>平成27年度</t>
  </si>
  <si>
    <t>平成27年</t>
  </si>
  <si>
    <t>立川市の1日（平成27年又は平成27年度）</t>
  </si>
  <si>
    <t>出生</t>
  </si>
  <si>
    <t>死亡</t>
  </si>
  <si>
    <t>婚姻</t>
  </si>
  <si>
    <t>離婚</t>
  </si>
  <si>
    <t>注：この図表に掲載した数値は、次ページ「立川市の１年」に示した「出典元表」を出典元とする。ただし、出典元表に1日当たりの数値が掲載されていない場合は、「立川市の１年」に掲載した数を365で除すことにより求めた。</t>
  </si>
  <si>
    <t>立川市の１日（データ）</t>
  </si>
  <si>
    <t>表の数字参照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</si>
</sst>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_ "/>
    <numFmt numFmtId="179" formatCode="#,##0_);[Red]\(#,##0\)"/>
    <numFmt numFmtId="180" formatCode="#,##0.00_);[Red]\(#,##0.00\)"/>
    <numFmt numFmtId="181" formatCode="0;&quot;△ &quot;0"/>
    <numFmt numFmtId="182" formatCode="0_ "/>
    <numFmt numFmtId="183" formatCode="0.00;&quot;△ &quot;0.00"/>
    <numFmt numFmtId="184" formatCode="#,##0.00_ "/>
    <numFmt numFmtId="185" formatCode="#,##0.0;&quot;△ &quot;#,##0.0"/>
    <numFmt numFmtId="186" formatCode="#,##0.0_);[Red]\(#,##0.0\)"/>
    <numFmt numFmtId="187" formatCode="0.0_ "/>
    <numFmt numFmtId="188" formatCode="#,##0.0\ ;&quot;△&quot;#,##0.0\ "/>
    <numFmt numFmtId="189" formatCode="#,##0.0\ ;&quot;△&quot;#,##0.0\ ;&quot;- &quot;"/>
    <numFmt numFmtId="190" formatCode="#,##0;[Red]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;[Red]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ｺﾞｼｯｸE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2" xfId="0" applyFont="1" applyBorder="1" applyAlignment="1">
      <alignment/>
    </xf>
    <xf numFmtId="179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181" fontId="5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wrapText="1" indent="1"/>
    </xf>
    <xf numFmtId="181" fontId="6" fillId="0" borderId="12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195" fontId="5" fillId="0" borderId="16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85725</xdr:rowOff>
    </xdr:from>
    <xdr:to>
      <xdr:col>2</xdr:col>
      <xdr:colOff>514350</xdr:colOff>
      <xdr:row>15</xdr:row>
      <xdr:rowOff>28575</xdr:rowOff>
    </xdr:to>
    <xdr:pic>
      <xdr:nvPicPr>
        <xdr:cNvPr id="1" name="図 63" descr="1"/>
        <xdr:cNvPicPr preferRelativeResize="1">
          <a:picLocks noChangeAspect="1"/>
        </xdr:cNvPicPr>
      </xdr:nvPicPr>
      <xdr:blipFill>
        <a:blip r:embed="rId1"/>
        <a:srcRect b="5455"/>
        <a:stretch>
          <a:fillRect/>
        </a:stretch>
      </xdr:blipFill>
      <xdr:spPr>
        <a:xfrm>
          <a:off x="161925" y="1285875"/>
          <a:ext cx="1419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</xdr:row>
      <xdr:rowOff>0</xdr:rowOff>
    </xdr:from>
    <xdr:to>
      <xdr:col>5</xdr:col>
      <xdr:colOff>523875</xdr:colOff>
      <xdr:row>15</xdr:row>
      <xdr:rowOff>47625</xdr:rowOff>
    </xdr:to>
    <xdr:pic>
      <xdr:nvPicPr>
        <xdr:cNvPr id="2" name="図 64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200150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7</xdr:row>
      <xdr:rowOff>0</xdr:rowOff>
    </xdr:from>
    <xdr:to>
      <xdr:col>9</xdr:col>
      <xdr:colOff>104775</xdr:colOff>
      <xdr:row>14</xdr:row>
      <xdr:rowOff>104775</xdr:rowOff>
    </xdr:to>
    <xdr:pic>
      <xdr:nvPicPr>
        <xdr:cNvPr id="3" name="図 65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1200150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7</xdr:row>
      <xdr:rowOff>0</xdr:rowOff>
    </xdr:from>
    <xdr:to>
      <xdr:col>12</xdr:col>
      <xdr:colOff>76200</xdr:colOff>
      <xdr:row>14</xdr:row>
      <xdr:rowOff>57150</xdr:rowOff>
    </xdr:to>
    <xdr:pic>
      <xdr:nvPicPr>
        <xdr:cNvPr id="4" name="図 66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1200150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19</xdr:row>
      <xdr:rowOff>142875</xdr:rowOff>
    </xdr:from>
    <xdr:to>
      <xdr:col>2</xdr:col>
      <xdr:colOff>409575</xdr:colOff>
      <xdr:row>27</xdr:row>
      <xdr:rowOff>104775</xdr:rowOff>
    </xdr:to>
    <xdr:pic>
      <xdr:nvPicPr>
        <xdr:cNvPr id="5" name="図 67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448050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19</xdr:row>
      <xdr:rowOff>152400</xdr:rowOff>
    </xdr:from>
    <xdr:to>
      <xdr:col>5</xdr:col>
      <xdr:colOff>457200</xdr:colOff>
      <xdr:row>27</xdr:row>
      <xdr:rowOff>76200</xdr:rowOff>
    </xdr:to>
    <xdr:pic>
      <xdr:nvPicPr>
        <xdr:cNvPr id="6" name="図 68" descr="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2625" y="3457575"/>
          <a:ext cx="1171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19</xdr:row>
      <xdr:rowOff>66675</xdr:rowOff>
    </xdr:from>
    <xdr:to>
      <xdr:col>9</xdr:col>
      <xdr:colOff>47625</xdr:colOff>
      <xdr:row>26</xdr:row>
      <xdr:rowOff>95250</xdr:rowOff>
    </xdr:to>
    <xdr:pic>
      <xdr:nvPicPr>
        <xdr:cNvPr id="7" name="図 69" descr="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337185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18</xdr:row>
      <xdr:rowOff>95250</xdr:rowOff>
    </xdr:from>
    <xdr:to>
      <xdr:col>12</xdr:col>
      <xdr:colOff>28575</xdr:colOff>
      <xdr:row>25</xdr:row>
      <xdr:rowOff>152400</xdr:rowOff>
    </xdr:to>
    <xdr:pic>
      <xdr:nvPicPr>
        <xdr:cNvPr id="8" name="図 70" descr="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228975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133350</xdr:rowOff>
    </xdr:from>
    <xdr:to>
      <xdr:col>2</xdr:col>
      <xdr:colOff>219075</xdr:colOff>
      <xdr:row>39</xdr:row>
      <xdr:rowOff>85725</xdr:rowOff>
    </xdr:to>
    <xdr:pic>
      <xdr:nvPicPr>
        <xdr:cNvPr id="9" name="図 71" descr="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667375"/>
          <a:ext cx="128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31</xdr:row>
      <xdr:rowOff>142875</xdr:rowOff>
    </xdr:from>
    <xdr:to>
      <xdr:col>5</xdr:col>
      <xdr:colOff>219075</xdr:colOff>
      <xdr:row>39</xdr:row>
      <xdr:rowOff>47625</xdr:rowOff>
    </xdr:to>
    <xdr:pic>
      <xdr:nvPicPr>
        <xdr:cNvPr id="10" name="図 72" descr="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14475" y="5505450"/>
          <a:ext cx="1371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33</xdr:row>
      <xdr:rowOff>47625</xdr:rowOff>
    </xdr:from>
    <xdr:to>
      <xdr:col>8</xdr:col>
      <xdr:colOff>504825</xdr:colOff>
      <xdr:row>40</xdr:row>
      <xdr:rowOff>133350</xdr:rowOff>
    </xdr:to>
    <xdr:pic>
      <xdr:nvPicPr>
        <xdr:cNvPr id="11" name="図 73" descr="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38525" y="5753100"/>
          <a:ext cx="1333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34</xdr:row>
      <xdr:rowOff>0</xdr:rowOff>
    </xdr:from>
    <xdr:to>
      <xdr:col>12</xdr:col>
      <xdr:colOff>85725</xdr:colOff>
      <xdr:row>40</xdr:row>
      <xdr:rowOff>85725</xdr:rowOff>
    </xdr:to>
    <xdr:pic>
      <xdr:nvPicPr>
        <xdr:cNvPr id="12" name="図 74" descr="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62550" y="5876925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44</xdr:row>
      <xdr:rowOff>152400</xdr:rowOff>
    </xdr:from>
    <xdr:to>
      <xdr:col>2</xdr:col>
      <xdr:colOff>447675</xdr:colOff>
      <xdr:row>52</xdr:row>
      <xdr:rowOff>0</xdr:rowOff>
    </xdr:to>
    <xdr:pic>
      <xdr:nvPicPr>
        <xdr:cNvPr id="13" name="図 75" descr="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7743825"/>
          <a:ext cx="1323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45</xdr:row>
      <xdr:rowOff>0</xdr:rowOff>
    </xdr:from>
    <xdr:to>
      <xdr:col>5</xdr:col>
      <xdr:colOff>514350</xdr:colOff>
      <xdr:row>51</xdr:row>
      <xdr:rowOff>161925</xdr:rowOff>
    </xdr:to>
    <xdr:pic>
      <xdr:nvPicPr>
        <xdr:cNvPr id="14" name="図 76" descr="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0225" y="7762875"/>
          <a:ext cx="1381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44</xdr:row>
      <xdr:rowOff>123825</xdr:rowOff>
    </xdr:from>
    <xdr:to>
      <xdr:col>9</xdr:col>
      <xdr:colOff>285750</xdr:colOff>
      <xdr:row>52</xdr:row>
      <xdr:rowOff>9525</xdr:rowOff>
    </xdr:to>
    <xdr:pic>
      <xdr:nvPicPr>
        <xdr:cNvPr id="15" name="図 77" descr="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0" y="7715250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39.125" style="0" customWidth="1"/>
    <col min="2" max="2" width="12.625" style="1" customWidth="1"/>
    <col min="3" max="3" width="4.875" style="0" customWidth="1"/>
    <col min="4" max="4" width="12.125" style="28" customWidth="1"/>
    <col min="5" max="5" width="10.00390625" style="2" customWidth="1"/>
    <col min="7" max="7" width="9.375" style="38" bestFit="1" customWidth="1"/>
  </cols>
  <sheetData>
    <row r="1" spans="1:7" s="5" customFormat="1" ht="26.25" customHeight="1">
      <c r="A1" s="10" t="s">
        <v>20</v>
      </c>
      <c r="B1" s="4"/>
      <c r="C1" s="4"/>
      <c r="D1" s="9"/>
      <c r="E1" s="4"/>
      <c r="G1" s="35"/>
    </row>
    <row r="2" spans="1:7" s="5" customFormat="1" ht="18" customHeight="1">
      <c r="A2" s="3"/>
      <c r="B2" s="6"/>
      <c r="C2" s="7"/>
      <c r="D2" s="24"/>
      <c r="E2" s="8"/>
      <c r="G2" s="35"/>
    </row>
    <row r="3" spans="1:7" s="13" customFormat="1" ht="37.5" customHeight="1">
      <c r="A3" s="11" t="s">
        <v>8</v>
      </c>
      <c r="B3" s="46" t="s">
        <v>0</v>
      </c>
      <c r="C3" s="47"/>
      <c r="D3" s="12" t="s">
        <v>16</v>
      </c>
      <c r="E3" s="20" t="s">
        <v>24</v>
      </c>
      <c r="G3" s="36"/>
    </row>
    <row r="4" spans="1:7" s="15" customFormat="1" ht="5.25" customHeight="1">
      <c r="A4" s="14"/>
      <c r="B4" s="44"/>
      <c r="C4" s="45"/>
      <c r="D4" s="25"/>
      <c r="E4" s="21"/>
      <c r="G4" s="37"/>
    </row>
    <row r="5" spans="1:7" s="16" customFormat="1" ht="36" customHeight="1">
      <c r="A5" s="29" t="s">
        <v>3</v>
      </c>
      <c r="B5" s="34">
        <v>1524</v>
      </c>
      <c r="C5" s="22" t="s">
        <v>9</v>
      </c>
      <c r="D5" s="26" t="s">
        <v>27</v>
      </c>
      <c r="E5" s="33">
        <v>30</v>
      </c>
      <c r="G5" s="39"/>
    </row>
    <row r="6" spans="1:7" s="16" customFormat="1" ht="36" customHeight="1">
      <c r="A6" s="29" t="s">
        <v>4</v>
      </c>
      <c r="B6" s="34">
        <v>1599</v>
      </c>
      <c r="C6" s="22" t="s">
        <v>9</v>
      </c>
      <c r="D6" s="26" t="s">
        <v>27</v>
      </c>
      <c r="E6" s="33">
        <v>30</v>
      </c>
      <c r="G6" s="39"/>
    </row>
    <row r="7" spans="1:7" s="16" customFormat="1" ht="36" customHeight="1">
      <c r="A7" s="29" t="s">
        <v>5</v>
      </c>
      <c r="B7" s="34">
        <v>1687</v>
      </c>
      <c r="C7" s="22" t="s">
        <v>10</v>
      </c>
      <c r="D7" s="26" t="s">
        <v>28</v>
      </c>
      <c r="E7" s="33">
        <v>31</v>
      </c>
      <c r="G7" s="39"/>
    </row>
    <row r="8" spans="1:7" s="16" customFormat="1" ht="36" customHeight="1">
      <c r="A8" s="29" t="s">
        <v>6</v>
      </c>
      <c r="B8" s="34">
        <v>453</v>
      </c>
      <c r="C8" s="22" t="s">
        <v>10</v>
      </c>
      <c r="D8" s="26" t="s">
        <v>28</v>
      </c>
      <c r="E8" s="33">
        <v>31</v>
      </c>
      <c r="G8" s="39"/>
    </row>
    <row r="9" spans="1:7" s="16" customFormat="1" ht="36" customHeight="1">
      <c r="A9" s="29" t="s">
        <v>1</v>
      </c>
      <c r="B9" s="34">
        <v>10761</v>
      </c>
      <c r="C9" s="22" t="s">
        <v>9</v>
      </c>
      <c r="D9" s="26" t="s">
        <v>27</v>
      </c>
      <c r="E9" s="33">
        <v>30</v>
      </c>
      <c r="G9" s="39"/>
    </row>
    <row r="10" spans="1:7" s="16" customFormat="1" ht="36" customHeight="1">
      <c r="A10" s="29" t="s">
        <v>2</v>
      </c>
      <c r="B10" s="34">
        <v>10216</v>
      </c>
      <c r="C10" s="22" t="s">
        <v>9</v>
      </c>
      <c r="D10" s="26" t="s">
        <v>27</v>
      </c>
      <c r="E10" s="33">
        <v>30</v>
      </c>
      <c r="G10" s="39"/>
    </row>
    <row r="11" spans="1:7" s="17" customFormat="1" ht="36" customHeight="1">
      <c r="A11" s="30" t="s">
        <v>14</v>
      </c>
      <c r="B11" s="34">
        <v>18886400</v>
      </c>
      <c r="C11" s="22" t="s">
        <v>21</v>
      </c>
      <c r="D11" s="26" t="s">
        <v>29</v>
      </c>
      <c r="E11" s="33">
        <v>63</v>
      </c>
      <c r="G11" s="39"/>
    </row>
    <row r="12" spans="1:7" s="17" customFormat="1" ht="36" customHeight="1">
      <c r="A12" s="30" t="s">
        <v>13</v>
      </c>
      <c r="B12" s="34">
        <v>19227790</v>
      </c>
      <c r="C12" s="22" t="s">
        <v>21</v>
      </c>
      <c r="D12" s="26" t="s">
        <v>29</v>
      </c>
      <c r="E12" s="33">
        <v>64</v>
      </c>
      <c r="G12" s="39"/>
    </row>
    <row r="13" spans="1:7" s="16" customFormat="1" ht="36" customHeight="1">
      <c r="A13" s="29" t="s">
        <v>17</v>
      </c>
      <c r="B13" s="34">
        <v>46821</v>
      </c>
      <c r="C13" s="22" t="s">
        <v>22</v>
      </c>
      <c r="D13" s="26" t="s">
        <v>30</v>
      </c>
      <c r="E13" s="33">
        <v>77</v>
      </c>
      <c r="G13" s="39"/>
    </row>
    <row r="14" spans="1:7" s="17" customFormat="1" ht="36" customHeight="1">
      <c r="A14" s="30" t="s">
        <v>23</v>
      </c>
      <c r="B14" s="34">
        <v>1629510</v>
      </c>
      <c r="C14" s="22" t="s">
        <v>11</v>
      </c>
      <c r="D14" s="26" t="s">
        <v>29</v>
      </c>
      <c r="E14" s="33">
        <v>128</v>
      </c>
      <c r="G14" s="39"/>
    </row>
    <row r="15" spans="1:7" s="16" customFormat="1" ht="36" customHeight="1">
      <c r="A15" s="29" t="s">
        <v>7</v>
      </c>
      <c r="B15" s="34">
        <v>60</v>
      </c>
      <c r="C15" s="23" t="s">
        <v>10</v>
      </c>
      <c r="D15" s="26" t="s">
        <v>31</v>
      </c>
      <c r="E15" s="33">
        <v>151</v>
      </c>
      <c r="G15" s="39"/>
    </row>
    <row r="16" spans="1:7" s="16" customFormat="1" ht="36" customHeight="1">
      <c r="A16" s="29" t="s">
        <v>12</v>
      </c>
      <c r="B16" s="34">
        <v>10817</v>
      </c>
      <c r="C16" s="23" t="s">
        <v>10</v>
      </c>
      <c r="D16" s="26" t="s">
        <v>31</v>
      </c>
      <c r="E16" s="33">
        <v>153</v>
      </c>
      <c r="G16" s="39"/>
    </row>
    <row r="17" spans="1:7" s="16" customFormat="1" ht="36" customHeight="1">
      <c r="A17" s="31" t="s">
        <v>18</v>
      </c>
      <c r="B17" s="34">
        <v>3233</v>
      </c>
      <c r="C17" s="23" t="s">
        <v>10</v>
      </c>
      <c r="D17" s="26" t="s">
        <v>31</v>
      </c>
      <c r="E17" s="33">
        <v>146</v>
      </c>
      <c r="G17" s="39"/>
    </row>
    <row r="18" spans="1:7" s="16" customFormat="1" ht="36" customHeight="1">
      <c r="A18" s="31" t="s">
        <v>19</v>
      </c>
      <c r="B18" s="34">
        <v>834</v>
      </c>
      <c r="C18" s="23" t="s">
        <v>10</v>
      </c>
      <c r="D18" s="26" t="s">
        <v>31</v>
      </c>
      <c r="E18" s="33">
        <v>149</v>
      </c>
      <c r="G18" s="39"/>
    </row>
    <row r="19" spans="1:7" s="17" customFormat="1" ht="36" customHeight="1">
      <c r="A19" s="29" t="s">
        <v>15</v>
      </c>
      <c r="B19" s="34">
        <f>163903*365</f>
        <v>59824595</v>
      </c>
      <c r="C19" s="22" t="s">
        <v>9</v>
      </c>
      <c r="D19" s="26" t="s">
        <v>29</v>
      </c>
      <c r="E19" s="33">
        <v>156</v>
      </c>
      <c r="G19" s="39"/>
    </row>
    <row r="20" spans="1:7" s="17" customFormat="1" ht="36" customHeight="1">
      <c r="A20" s="31"/>
      <c r="B20" s="43"/>
      <c r="C20" s="22"/>
      <c r="D20" s="26"/>
      <c r="E20" s="33"/>
      <c r="G20" s="39"/>
    </row>
    <row r="21" spans="1:7" s="15" customFormat="1" ht="4.5" customHeight="1">
      <c r="A21" s="18"/>
      <c r="B21" s="19"/>
      <c r="C21" s="18"/>
      <c r="D21" s="27"/>
      <c r="E21" s="32"/>
      <c r="G21" s="37"/>
    </row>
    <row r="22" spans="1:5" ht="21.75" customHeight="1">
      <c r="A22" s="48" t="s">
        <v>26</v>
      </c>
      <c r="B22" s="48"/>
      <c r="C22" s="48"/>
      <c r="D22" s="48"/>
      <c r="E22" s="48"/>
    </row>
  </sheetData>
  <sheetProtection/>
  <mergeCells count="3">
    <mergeCell ref="B4:C4"/>
    <mergeCell ref="B3:C3"/>
    <mergeCell ref="A22:E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headerFooter alignWithMargins="0">
    <oddHeader>&amp;L&amp;8 4　　　　　統計図表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39.125" style="0" customWidth="1"/>
    <col min="2" max="2" width="12.625" style="1" customWidth="1"/>
    <col min="3" max="3" width="4.875" style="0" customWidth="1"/>
    <col min="4" max="4" width="12.125" style="28" customWidth="1"/>
    <col min="5" max="5" width="10.00390625" style="2" customWidth="1"/>
    <col min="7" max="7" width="9.375" style="38" bestFit="1" customWidth="1"/>
  </cols>
  <sheetData>
    <row r="1" spans="1:7" s="5" customFormat="1" ht="26.25" customHeight="1">
      <c r="A1" s="10" t="s">
        <v>38</v>
      </c>
      <c r="B1" s="4"/>
      <c r="C1" s="4"/>
      <c r="D1" s="9"/>
      <c r="E1" s="4"/>
      <c r="G1" s="35"/>
    </row>
    <row r="2" spans="1:7" s="5" customFormat="1" ht="18" customHeight="1">
      <c r="A2" s="3"/>
      <c r="B2" s="6"/>
      <c r="C2" s="7"/>
      <c r="D2" s="24"/>
      <c r="E2" s="8"/>
      <c r="G2" s="35"/>
    </row>
    <row r="3" spans="1:7" s="13" customFormat="1" ht="37.5" customHeight="1">
      <c r="A3" s="11" t="s">
        <v>8</v>
      </c>
      <c r="B3" s="46" t="s">
        <v>0</v>
      </c>
      <c r="C3" s="47"/>
      <c r="D3" s="12" t="s">
        <v>16</v>
      </c>
      <c r="E3" s="20" t="s">
        <v>24</v>
      </c>
      <c r="G3" s="36"/>
    </row>
    <row r="4" spans="1:7" s="15" customFormat="1" ht="5.25" customHeight="1">
      <c r="A4" s="14"/>
      <c r="B4" s="44"/>
      <c r="C4" s="45"/>
      <c r="D4" s="25"/>
      <c r="E4" s="21"/>
      <c r="G4" s="37"/>
    </row>
    <row r="5" spans="1:7" s="16" customFormat="1" ht="36" customHeight="1">
      <c r="A5" s="29" t="s">
        <v>3</v>
      </c>
      <c r="B5" s="42">
        <f>'立川市の1年'!B5/365</f>
        <v>4.175342465753425</v>
      </c>
      <c r="C5" s="22" t="s">
        <v>9</v>
      </c>
      <c r="D5" s="26" t="s">
        <v>27</v>
      </c>
      <c r="E5" s="33">
        <v>30</v>
      </c>
      <c r="G5" s="39"/>
    </row>
    <row r="6" spans="1:7" s="16" customFormat="1" ht="36" customHeight="1">
      <c r="A6" s="29" t="s">
        <v>4</v>
      </c>
      <c r="B6" s="42">
        <f>'立川市の1年'!B6/365</f>
        <v>4.380821917808219</v>
      </c>
      <c r="C6" s="22" t="s">
        <v>9</v>
      </c>
      <c r="D6" s="26" t="s">
        <v>27</v>
      </c>
      <c r="E6" s="33">
        <v>30</v>
      </c>
      <c r="G6" s="39"/>
    </row>
    <row r="7" spans="1:7" s="16" customFormat="1" ht="36" customHeight="1">
      <c r="A7" s="29" t="s">
        <v>5</v>
      </c>
      <c r="B7" s="42">
        <f>'立川市の1年'!B7/365</f>
        <v>4.6219178082191785</v>
      </c>
      <c r="C7" s="22" t="s">
        <v>10</v>
      </c>
      <c r="D7" s="26" t="s">
        <v>28</v>
      </c>
      <c r="E7" s="33">
        <v>31</v>
      </c>
      <c r="G7" s="39"/>
    </row>
    <row r="8" spans="1:7" s="16" customFormat="1" ht="36" customHeight="1">
      <c r="A8" s="29" t="s">
        <v>6</v>
      </c>
      <c r="B8" s="42">
        <f>'立川市の1年'!B8/365</f>
        <v>1.2410958904109588</v>
      </c>
      <c r="C8" s="22" t="s">
        <v>10</v>
      </c>
      <c r="D8" s="26" t="s">
        <v>28</v>
      </c>
      <c r="E8" s="33">
        <v>31</v>
      </c>
      <c r="G8" s="39"/>
    </row>
    <row r="9" spans="1:7" s="16" customFormat="1" ht="36" customHeight="1">
      <c r="A9" s="29" t="s">
        <v>1</v>
      </c>
      <c r="B9" s="42">
        <f>'立川市の1年'!B9/365</f>
        <v>29.482191780821918</v>
      </c>
      <c r="C9" s="22" t="s">
        <v>9</v>
      </c>
      <c r="D9" s="26" t="s">
        <v>27</v>
      </c>
      <c r="E9" s="33">
        <v>30</v>
      </c>
      <c r="G9" s="39"/>
    </row>
    <row r="10" spans="1:7" s="16" customFormat="1" ht="36" customHeight="1">
      <c r="A10" s="29" t="s">
        <v>2</v>
      </c>
      <c r="B10" s="42">
        <f>'立川市の1年'!B10/365</f>
        <v>27.98904109589041</v>
      </c>
      <c r="C10" s="22" t="s">
        <v>9</v>
      </c>
      <c r="D10" s="26" t="s">
        <v>27</v>
      </c>
      <c r="E10" s="33">
        <v>30</v>
      </c>
      <c r="G10" s="39"/>
    </row>
    <row r="11" spans="1:7" s="17" customFormat="1" ht="36" customHeight="1">
      <c r="A11" s="30" t="s">
        <v>14</v>
      </c>
      <c r="B11" s="42" t="s">
        <v>39</v>
      </c>
      <c r="C11" s="22" t="s">
        <v>21</v>
      </c>
      <c r="D11" s="26" t="s">
        <v>29</v>
      </c>
      <c r="E11" s="33">
        <v>63</v>
      </c>
      <c r="G11" s="39"/>
    </row>
    <row r="12" spans="1:7" s="17" customFormat="1" ht="36" customHeight="1">
      <c r="A12" s="30" t="s">
        <v>13</v>
      </c>
      <c r="B12" s="42" t="s">
        <v>39</v>
      </c>
      <c r="C12" s="22" t="s">
        <v>21</v>
      </c>
      <c r="D12" s="26" t="s">
        <v>29</v>
      </c>
      <c r="E12" s="33">
        <v>64</v>
      </c>
      <c r="G12" s="39"/>
    </row>
    <row r="13" spans="1:7" s="16" customFormat="1" ht="36" customHeight="1">
      <c r="A13" s="29" t="s">
        <v>17</v>
      </c>
      <c r="B13" s="42" t="s">
        <v>39</v>
      </c>
      <c r="C13" s="22" t="s">
        <v>22</v>
      </c>
      <c r="D13" s="26" t="s">
        <v>30</v>
      </c>
      <c r="E13" s="33">
        <v>77</v>
      </c>
      <c r="G13" s="39"/>
    </row>
    <row r="14" spans="1:7" s="17" customFormat="1" ht="36" customHeight="1">
      <c r="A14" s="30" t="s">
        <v>23</v>
      </c>
      <c r="B14" s="42">
        <f>'立川市の1年'!B14/365</f>
        <v>4464.41095890411</v>
      </c>
      <c r="C14" s="22" t="s">
        <v>11</v>
      </c>
      <c r="D14" s="26" t="s">
        <v>29</v>
      </c>
      <c r="E14" s="33">
        <v>128</v>
      </c>
      <c r="G14" s="39"/>
    </row>
    <row r="15" spans="1:7" s="16" customFormat="1" ht="36" customHeight="1">
      <c r="A15" s="29" t="s">
        <v>7</v>
      </c>
      <c r="B15" s="42">
        <f>'立川市の1年'!B15/365</f>
        <v>0.1643835616438356</v>
      </c>
      <c r="C15" s="23" t="s">
        <v>10</v>
      </c>
      <c r="D15" s="26" t="s">
        <v>31</v>
      </c>
      <c r="E15" s="33">
        <v>151</v>
      </c>
      <c r="G15" s="39"/>
    </row>
    <row r="16" spans="1:7" s="16" customFormat="1" ht="36" customHeight="1">
      <c r="A16" s="29" t="s">
        <v>12</v>
      </c>
      <c r="B16" s="42">
        <f>'立川市の1年'!B16/365</f>
        <v>29.635616438356163</v>
      </c>
      <c r="C16" s="23" t="s">
        <v>10</v>
      </c>
      <c r="D16" s="26" t="s">
        <v>31</v>
      </c>
      <c r="E16" s="33">
        <v>153</v>
      </c>
      <c r="G16" s="39"/>
    </row>
    <row r="17" spans="1:7" s="16" customFormat="1" ht="36" customHeight="1">
      <c r="A17" s="31" t="s">
        <v>18</v>
      </c>
      <c r="B17" s="42">
        <f>'立川市の1年'!B17/365</f>
        <v>8.857534246575343</v>
      </c>
      <c r="C17" s="23" t="s">
        <v>10</v>
      </c>
      <c r="D17" s="26" t="s">
        <v>31</v>
      </c>
      <c r="E17" s="33">
        <v>146</v>
      </c>
      <c r="G17" s="39"/>
    </row>
    <row r="18" spans="1:7" s="16" customFormat="1" ht="36" customHeight="1">
      <c r="A18" s="31" t="s">
        <v>19</v>
      </c>
      <c r="B18" s="42">
        <f>'立川市の1年'!B18/365</f>
        <v>2.2849315068493152</v>
      </c>
      <c r="C18" s="23" t="s">
        <v>10</v>
      </c>
      <c r="D18" s="26" t="s">
        <v>31</v>
      </c>
      <c r="E18" s="33">
        <v>149</v>
      </c>
      <c r="G18" s="39"/>
    </row>
    <row r="19" spans="1:7" s="17" customFormat="1" ht="36" customHeight="1">
      <c r="A19" s="29" t="s">
        <v>15</v>
      </c>
      <c r="B19" s="42" t="s">
        <v>39</v>
      </c>
      <c r="C19" s="22" t="s">
        <v>9</v>
      </c>
      <c r="D19" s="26" t="s">
        <v>29</v>
      </c>
      <c r="E19" s="33">
        <v>156</v>
      </c>
      <c r="G19" s="39"/>
    </row>
    <row r="20" spans="1:7" s="17" customFormat="1" ht="36" customHeight="1">
      <c r="A20" s="31" t="s">
        <v>25</v>
      </c>
      <c r="B20" s="42">
        <f>'立川市の1年'!B20/365</f>
        <v>0</v>
      </c>
      <c r="C20" s="22" t="s">
        <v>10</v>
      </c>
      <c r="D20" s="26" t="s">
        <v>29</v>
      </c>
      <c r="E20" s="33">
        <v>160</v>
      </c>
      <c r="G20" s="39"/>
    </row>
    <row r="21" spans="1:7" s="15" customFormat="1" ht="4.5" customHeight="1">
      <c r="A21" s="18"/>
      <c r="B21" s="19"/>
      <c r="C21" s="18"/>
      <c r="D21" s="27"/>
      <c r="E21" s="32"/>
      <c r="G21" s="37"/>
    </row>
    <row r="22" spans="1:5" ht="21.75" customHeight="1">
      <c r="A22" s="48" t="s">
        <v>26</v>
      </c>
      <c r="B22" s="48"/>
      <c r="C22" s="48"/>
      <c r="D22" s="48"/>
      <c r="E22" s="48"/>
    </row>
  </sheetData>
  <sheetProtection/>
  <mergeCells count="3">
    <mergeCell ref="B3:C3"/>
    <mergeCell ref="B4:C4"/>
    <mergeCell ref="A22:E22"/>
  </mergeCells>
  <printOptions/>
  <pageMargins left="0.5905511811023623" right="0.5905511811023623" top="0.7874015748031497" bottom="0.7874015748031497" header="0.5118110236220472" footer="0.5118110236220472"/>
  <pageSetup cellComments="asDisplayed" horizontalDpi="600" verticalDpi="600" orientation="portrait" paperSize="9" r:id="rId3"/>
  <headerFooter alignWithMargins="0">
    <oddHeader>&amp;L&amp;8 4　　　　　統計図表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7"/>
  <sheetViews>
    <sheetView zoomScalePageLayoutView="0" workbookViewId="0" topLeftCell="A1">
      <selection activeCell="B17" sqref="B17"/>
    </sheetView>
  </sheetViews>
  <sheetFormatPr defaultColWidth="7.00390625" defaultRowHeight="13.5"/>
  <sheetData>
    <row r="2" spans="1:10" ht="13.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17" spans="2:11" ht="17.25">
      <c r="B17" s="41" t="s">
        <v>33</v>
      </c>
      <c r="C17" s="41"/>
      <c r="D17" s="41"/>
      <c r="E17" s="41" t="s">
        <v>34</v>
      </c>
      <c r="F17" s="41"/>
      <c r="G17" s="41"/>
      <c r="H17" s="41" t="s">
        <v>35</v>
      </c>
      <c r="I17" s="41"/>
      <c r="J17" s="41"/>
      <c r="K17" s="41" t="s">
        <v>36</v>
      </c>
    </row>
    <row r="26" spans="17:26" ht="13.5" customHeight="1"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7:26" ht="13.5" customHeight="1"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55" spans="1:10" ht="13.5" customHeight="1">
      <c r="A55" s="50" t="s">
        <v>37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3.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3.5">
      <c r="A57" s="50"/>
      <c r="B57" s="50"/>
      <c r="C57" s="50"/>
      <c r="D57" s="50"/>
      <c r="E57" s="50"/>
      <c r="F57" s="50"/>
      <c r="G57" s="50"/>
      <c r="H57" s="50"/>
      <c r="I57" s="50"/>
      <c r="J57" s="50"/>
    </row>
  </sheetData>
  <sheetProtection/>
  <mergeCells count="2">
    <mergeCell ref="A2:J3"/>
    <mergeCell ref="A55:J5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2017-04-28T10:00:08Z</cp:lastPrinted>
  <dcterms:created xsi:type="dcterms:W3CDTF">2003-06-26T04:44:58Z</dcterms:created>
  <dcterms:modified xsi:type="dcterms:W3CDTF">2017-04-28T10:37:04Z</dcterms:modified>
  <cp:category/>
  <cp:version/>
  <cp:contentType/>
  <cp:contentStatus/>
</cp:coreProperties>
</file>