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0260" windowHeight="8310" activeTab="0"/>
  </bookViews>
  <sheets>
    <sheet name="1表" sheetId="1" r:id="rId1"/>
    <sheet name="2表" sheetId="2" r:id="rId2"/>
    <sheet name="3表" sheetId="3" r:id="rId3"/>
  </sheets>
  <definedNames/>
  <calcPr fullCalcOnLoad="1"/>
</workbook>
</file>

<file path=xl/sharedStrings.xml><?xml version="1.0" encoding="utf-8"?>
<sst xmlns="http://schemas.openxmlformats.org/spreadsheetml/2006/main" count="71" uniqueCount="24">
  <si>
    <t>（ 単位：千円 ）</t>
  </si>
  <si>
    <t>就学支度</t>
  </si>
  <si>
    <t>技能習得</t>
  </si>
  <si>
    <t>各年度末現在</t>
  </si>
  <si>
    <t>資料：福祉保健部生活福祉課</t>
  </si>
  <si>
    <t>資料：子ども家庭部子育て推進課</t>
  </si>
  <si>
    <t>（単位：千円）</t>
  </si>
  <si>
    <t>6社会福祉－5母子福祉</t>
  </si>
  <si>
    <t>2表　女性福祉資金貸付状況の推移</t>
  </si>
  <si>
    <t>3表　母子生活支援施設入所措置数の推移</t>
  </si>
  <si>
    <t>件数</t>
  </si>
  <si>
    <t>年度</t>
  </si>
  <si>
    <t>その他</t>
  </si>
  <si>
    <t>総数</t>
  </si>
  <si>
    <t>公立</t>
  </si>
  <si>
    <t>私立</t>
  </si>
  <si>
    <t>人員</t>
  </si>
  <si>
    <t>転宅</t>
  </si>
  <si>
    <t>修学</t>
  </si>
  <si>
    <t>生活</t>
  </si>
  <si>
    <t>修業</t>
  </si>
  <si>
    <t>金額</t>
  </si>
  <si>
    <t>世帯数</t>
  </si>
  <si>
    <t>1表　母子及び父子福祉資金貸付状況の推移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</si>
</sst>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#,##0.000_ "/>
    <numFmt numFmtId="186" formatCode="0_);[Red]\(0\)"/>
    <numFmt numFmtId="187" formatCode="0;&quot;△ &quot;0"/>
    <numFmt numFmtId="188" formatCode="#,##0_);\(#,##0\)"/>
    <numFmt numFmtId="189" formatCode="0_);\(0\)"/>
    <numFmt numFmtId="190" formatCode="#,##0\ ;&quot;△&quot;#,##0\ ;&quot;- &quot;"/>
    <numFmt numFmtId="191" formatCode="[=0]&quot;- &quot;;[&lt;1]&quot;0 &quot;;#,##0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inden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1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190" fontId="9" fillId="0" borderId="0" xfId="0" applyNumberFormat="1" applyFont="1" applyFill="1" applyBorder="1" applyAlignment="1">
      <alignment vertical="center"/>
    </xf>
    <xf numFmtId="191" fontId="9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/>
    </xf>
    <xf numFmtId="191" fontId="11" fillId="0" borderId="0" xfId="0" applyNumberFormat="1" applyFont="1" applyFill="1" applyAlignment="1">
      <alignment/>
    </xf>
    <xf numFmtId="191" fontId="11" fillId="0" borderId="0" xfId="0" applyNumberFormat="1" applyFont="1" applyFill="1" applyBorder="1" applyAlignment="1">
      <alignment/>
    </xf>
    <xf numFmtId="191" fontId="9" fillId="0" borderId="11" xfId="0" applyNumberFormat="1" applyFont="1" applyFill="1" applyBorder="1" applyAlignment="1">
      <alignment horizontal="center" vertical="center"/>
    </xf>
    <xf numFmtId="191" fontId="9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right"/>
    </xf>
    <xf numFmtId="191" fontId="0" fillId="0" borderId="12" xfId="0" applyNumberFormat="1" applyFont="1" applyFill="1" applyBorder="1" applyAlignment="1">
      <alignment/>
    </xf>
    <xf numFmtId="191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distributed" vertical="center" indent="1"/>
    </xf>
    <xf numFmtId="0" fontId="9" fillId="0" borderId="15" xfId="0" applyFont="1" applyFill="1" applyBorder="1" applyAlignment="1">
      <alignment horizontal="distributed" vertical="center" indent="1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9" fillId="0" borderId="16" xfId="0" applyNumberFormat="1" applyFont="1" applyFill="1" applyBorder="1" applyAlignment="1">
      <alignment horizontal="distributed" vertical="center" indent="1"/>
    </xf>
    <xf numFmtId="191" fontId="9" fillId="0" borderId="17" xfId="0" applyNumberFormat="1" applyFont="1" applyFill="1" applyBorder="1" applyAlignment="1">
      <alignment horizontal="distributed" vertical="center" indent="1"/>
    </xf>
    <xf numFmtId="191" fontId="9" fillId="0" borderId="16" xfId="0" applyNumberFormat="1" applyFont="1" applyFill="1" applyBorder="1" applyAlignment="1">
      <alignment horizontal="distributed" vertical="center" indent="1" shrinkToFit="1"/>
    </xf>
    <xf numFmtId="191" fontId="9" fillId="0" borderId="18" xfId="0" applyNumberFormat="1" applyFont="1" applyFill="1" applyBorder="1" applyAlignment="1">
      <alignment horizontal="distributed" vertical="center" indent="1" shrinkToFi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91" fontId="9" fillId="0" borderId="18" xfId="0" applyNumberFormat="1" applyFont="1" applyFill="1" applyBorder="1" applyAlignment="1">
      <alignment horizontal="distributed" vertical="center" indent="1"/>
    </xf>
    <xf numFmtId="0" fontId="9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distributed" vertical="center" indent="1"/>
    </xf>
    <xf numFmtId="0" fontId="9" fillId="0" borderId="16" xfId="0" applyFont="1" applyFill="1" applyBorder="1" applyAlignment="1">
      <alignment horizontal="distributed" vertical="center" indent="1"/>
    </xf>
    <xf numFmtId="191" fontId="9" fillId="0" borderId="22" xfId="0" applyNumberFormat="1" applyFont="1" applyFill="1" applyBorder="1" applyAlignment="1">
      <alignment horizontal="distributed" vertical="center" indent="1"/>
    </xf>
    <xf numFmtId="0" fontId="9" fillId="0" borderId="17" xfId="0" applyFont="1" applyFill="1" applyBorder="1" applyAlignment="1">
      <alignment horizontal="distributed" vertical="center" indent="1"/>
    </xf>
    <xf numFmtId="0" fontId="9" fillId="0" borderId="18" xfId="0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4"/>
  <sheetViews>
    <sheetView tabSelected="1" zoomScalePageLayoutView="0" workbookViewId="0" topLeftCell="A1">
      <selection activeCell="A2" sqref="A2:I22"/>
    </sheetView>
  </sheetViews>
  <sheetFormatPr defaultColWidth="9.00390625" defaultRowHeight="13.5"/>
  <cols>
    <col min="1" max="1" width="5.625" style="17" customWidth="1"/>
    <col min="2" max="2" width="6.625" style="17" customWidth="1"/>
    <col min="3" max="3" width="8.625" style="17" customWidth="1"/>
    <col min="4" max="4" width="6.625" style="17" customWidth="1"/>
    <col min="5" max="5" width="8.625" style="17" customWidth="1"/>
    <col min="6" max="6" width="6.625" style="17" customWidth="1"/>
    <col min="7" max="7" width="8.625" style="17" customWidth="1"/>
    <col min="8" max="8" width="6.625" style="17" customWidth="1"/>
    <col min="9" max="9" width="8.625" style="17" customWidth="1"/>
    <col min="10" max="10" width="5.875" style="20" customWidth="1"/>
    <col min="11" max="11" width="6.25390625" style="17" customWidth="1"/>
    <col min="12" max="12" width="5.625" style="17" customWidth="1"/>
    <col min="13" max="13" width="6.25390625" style="17" customWidth="1"/>
    <col min="14" max="14" width="5.625" style="17" customWidth="1"/>
    <col min="15" max="15" width="6.25390625" style="17" customWidth="1"/>
    <col min="16" max="16" width="5.625" style="17" customWidth="1"/>
    <col min="17" max="17" width="6.25390625" style="17" customWidth="1"/>
    <col min="18" max="18" width="5.625" style="17" customWidth="1"/>
    <col min="19" max="19" width="6.25390625" style="17" customWidth="1"/>
    <col min="20" max="20" width="5.625" style="17" customWidth="1"/>
    <col min="21" max="21" width="6.25390625" style="17" customWidth="1"/>
    <col min="22" max="22" width="5.625" style="17" customWidth="1"/>
    <col min="23" max="23" width="6.125" style="17" customWidth="1"/>
    <col min="24" max="16384" width="9.00390625" style="17" customWidth="1"/>
  </cols>
  <sheetData>
    <row r="1" spans="1:40" ht="13.5" customHeight="1">
      <c r="A1" s="34" t="s">
        <v>7</v>
      </c>
      <c r="B1" s="35"/>
      <c r="C1" s="35"/>
      <c r="D1" s="35"/>
      <c r="E1" s="35"/>
      <c r="F1" s="35"/>
      <c r="G1" s="35"/>
      <c r="H1" s="35"/>
      <c r="I1" s="35"/>
      <c r="J1" s="36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</row>
    <row r="2" spans="1:9" ht="19.5" customHeight="1">
      <c r="A2" s="23" t="s">
        <v>23</v>
      </c>
      <c r="B2" s="9"/>
      <c r="C2" s="9"/>
      <c r="D2" s="9"/>
      <c r="E2" s="9"/>
      <c r="F2" s="9"/>
      <c r="G2" s="9"/>
      <c r="H2" s="9"/>
      <c r="I2" s="9"/>
    </row>
    <row r="3" spans="1:9" ht="12.75" customHeight="1">
      <c r="A3" s="6"/>
      <c r="B3" s="6"/>
      <c r="C3" s="6"/>
      <c r="D3" s="6"/>
      <c r="E3" s="6"/>
      <c r="F3" s="6"/>
      <c r="G3" s="6"/>
      <c r="H3" s="6"/>
      <c r="I3" s="37" t="s">
        <v>0</v>
      </c>
    </row>
    <row r="4" spans="1:10" s="18" customFormat="1" ht="13.5" customHeight="1">
      <c r="A4" s="60" t="s">
        <v>11</v>
      </c>
      <c r="B4" s="56" t="s">
        <v>13</v>
      </c>
      <c r="C4" s="57"/>
      <c r="D4" s="56" t="s">
        <v>1</v>
      </c>
      <c r="E4" s="57"/>
      <c r="F4" s="56" t="s">
        <v>18</v>
      </c>
      <c r="G4" s="57"/>
      <c r="H4" s="56" t="s">
        <v>19</v>
      </c>
      <c r="I4" s="62"/>
      <c r="J4" s="19"/>
    </row>
    <row r="5" spans="1:9" ht="13.5" customHeight="1">
      <c r="A5" s="61"/>
      <c r="B5" s="32" t="s">
        <v>10</v>
      </c>
      <c r="C5" s="32" t="s">
        <v>21</v>
      </c>
      <c r="D5" s="32" t="s">
        <v>10</v>
      </c>
      <c r="E5" s="32" t="s">
        <v>21</v>
      </c>
      <c r="F5" s="32" t="s">
        <v>10</v>
      </c>
      <c r="G5" s="32" t="s">
        <v>21</v>
      </c>
      <c r="H5" s="32" t="s">
        <v>10</v>
      </c>
      <c r="I5" s="33" t="s">
        <v>21</v>
      </c>
    </row>
    <row r="6" spans="1:9" ht="4.5" customHeight="1">
      <c r="A6" s="13"/>
      <c r="B6" s="30"/>
      <c r="C6" s="30"/>
      <c r="D6" s="30"/>
      <c r="E6" s="30"/>
      <c r="F6" s="30"/>
      <c r="G6" s="30"/>
      <c r="H6" s="30"/>
      <c r="I6" s="30"/>
    </row>
    <row r="7" spans="1:9" ht="13.5" customHeight="1">
      <c r="A7" s="10">
        <v>23</v>
      </c>
      <c r="B7" s="28">
        <f aca="true" t="shared" si="0" ref="B7:C11">SUM(D7,F7,H7,B16,D16,F16,H16)</f>
        <v>127</v>
      </c>
      <c r="C7" s="28">
        <f t="shared" si="0"/>
        <v>67051</v>
      </c>
      <c r="D7" s="28">
        <v>17</v>
      </c>
      <c r="E7" s="28">
        <v>7188</v>
      </c>
      <c r="F7" s="28">
        <v>98</v>
      </c>
      <c r="G7" s="28">
        <v>53493</v>
      </c>
      <c r="H7" s="28">
        <v>6</v>
      </c>
      <c r="I7" s="28">
        <v>3533</v>
      </c>
    </row>
    <row r="8" spans="1:9" ht="13.5" customHeight="1">
      <c r="A8" s="10">
        <v>24</v>
      </c>
      <c r="B8" s="28">
        <f t="shared" si="0"/>
        <v>142</v>
      </c>
      <c r="C8" s="28">
        <f t="shared" si="0"/>
        <v>64582</v>
      </c>
      <c r="D8" s="28">
        <v>29</v>
      </c>
      <c r="E8" s="28">
        <v>12335</v>
      </c>
      <c r="F8" s="28">
        <v>104</v>
      </c>
      <c r="G8" s="28">
        <v>48393</v>
      </c>
      <c r="H8" s="28">
        <v>4</v>
      </c>
      <c r="I8" s="28">
        <v>1702</v>
      </c>
    </row>
    <row r="9" spans="1:9" ht="13.5" customHeight="1">
      <c r="A9" s="10">
        <v>25</v>
      </c>
      <c r="B9" s="28">
        <f t="shared" si="0"/>
        <v>169</v>
      </c>
      <c r="C9" s="28">
        <f t="shared" si="0"/>
        <v>78520</v>
      </c>
      <c r="D9" s="28">
        <v>40</v>
      </c>
      <c r="E9" s="28">
        <v>18791</v>
      </c>
      <c r="F9" s="28">
        <v>125</v>
      </c>
      <c r="G9" s="28">
        <v>57062</v>
      </c>
      <c r="H9" s="28">
        <v>2</v>
      </c>
      <c r="I9" s="28">
        <v>1587</v>
      </c>
    </row>
    <row r="10" spans="1:9" ht="13.5" customHeight="1">
      <c r="A10" s="10">
        <v>26</v>
      </c>
      <c r="B10" s="28">
        <f t="shared" si="0"/>
        <v>159</v>
      </c>
      <c r="C10" s="28">
        <f t="shared" si="0"/>
        <v>74808</v>
      </c>
      <c r="D10" s="28">
        <v>29</v>
      </c>
      <c r="E10" s="28">
        <v>13200</v>
      </c>
      <c r="F10" s="28">
        <v>126</v>
      </c>
      <c r="G10" s="28">
        <v>58627</v>
      </c>
      <c r="H10" s="28">
        <v>2</v>
      </c>
      <c r="I10" s="28">
        <v>1905</v>
      </c>
    </row>
    <row r="11" spans="1:9" ht="13.5" customHeight="1">
      <c r="A11" s="10">
        <v>27</v>
      </c>
      <c r="B11" s="28">
        <f t="shared" si="0"/>
        <v>136</v>
      </c>
      <c r="C11" s="28">
        <f t="shared" si="0"/>
        <v>60115</v>
      </c>
      <c r="D11" s="28">
        <v>16</v>
      </c>
      <c r="E11" s="28">
        <v>5368</v>
      </c>
      <c r="F11" s="28">
        <v>117</v>
      </c>
      <c r="G11" s="28">
        <v>52601</v>
      </c>
      <c r="H11" s="28">
        <v>2</v>
      </c>
      <c r="I11" s="28">
        <v>1886</v>
      </c>
    </row>
    <row r="12" spans="1:9" ht="5.25" customHeight="1">
      <c r="A12" s="21"/>
      <c r="B12" s="29"/>
      <c r="C12" s="29"/>
      <c r="D12" s="29"/>
      <c r="E12" s="29"/>
      <c r="F12" s="29"/>
      <c r="G12" s="29"/>
      <c r="H12" s="29"/>
      <c r="I12" s="29"/>
    </row>
    <row r="13" spans="1:10" s="18" customFormat="1" ht="13.5" customHeight="1">
      <c r="A13" s="60" t="s">
        <v>11</v>
      </c>
      <c r="B13" s="56" t="s">
        <v>17</v>
      </c>
      <c r="C13" s="57"/>
      <c r="D13" s="56" t="s">
        <v>2</v>
      </c>
      <c r="E13" s="57"/>
      <c r="F13" s="56" t="s">
        <v>20</v>
      </c>
      <c r="G13" s="57"/>
      <c r="H13" s="58" t="s">
        <v>12</v>
      </c>
      <c r="I13" s="59"/>
      <c r="J13" s="19"/>
    </row>
    <row r="14" spans="1:9" ht="13.5" customHeight="1">
      <c r="A14" s="61"/>
      <c r="B14" s="32" t="s">
        <v>10</v>
      </c>
      <c r="C14" s="32" t="s">
        <v>21</v>
      </c>
      <c r="D14" s="32" t="s">
        <v>10</v>
      </c>
      <c r="E14" s="32" t="s">
        <v>21</v>
      </c>
      <c r="F14" s="32" t="s">
        <v>10</v>
      </c>
      <c r="G14" s="32" t="s">
        <v>21</v>
      </c>
      <c r="H14" s="32" t="s">
        <v>10</v>
      </c>
      <c r="I14" s="33" t="s">
        <v>21</v>
      </c>
    </row>
    <row r="15" spans="1:9" ht="4.5" customHeight="1">
      <c r="A15" s="13"/>
      <c r="B15" s="30"/>
      <c r="C15" s="30"/>
      <c r="D15" s="30"/>
      <c r="E15" s="30"/>
      <c r="F15" s="30"/>
      <c r="G15" s="30"/>
      <c r="H15" s="31"/>
      <c r="I15" s="31"/>
    </row>
    <row r="16" spans="1:9" ht="13.5" customHeight="1">
      <c r="A16" s="10">
        <v>23</v>
      </c>
      <c r="B16" s="28">
        <v>1</v>
      </c>
      <c r="C16" s="28">
        <v>185</v>
      </c>
      <c r="D16" s="28">
        <v>5</v>
      </c>
      <c r="E16" s="28">
        <v>2652</v>
      </c>
      <c r="F16" s="28">
        <v>0</v>
      </c>
      <c r="G16" s="28">
        <v>0</v>
      </c>
      <c r="H16" s="28">
        <v>0</v>
      </c>
      <c r="I16" s="28">
        <v>0</v>
      </c>
    </row>
    <row r="17" spans="1:9" ht="13.5" customHeight="1">
      <c r="A17" s="10">
        <v>24</v>
      </c>
      <c r="B17" s="28">
        <v>2</v>
      </c>
      <c r="C17" s="28">
        <v>520</v>
      </c>
      <c r="D17" s="28">
        <v>3</v>
      </c>
      <c r="E17" s="28">
        <v>1632</v>
      </c>
      <c r="F17" s="28">
        <v>0</v>
      </c>
      <c r="G17" s="28">
        <v>0</v>
      </c>
      <c r="H17" s="28">
        <v>0</v>
      </c>
      <c r="I17" s="28">
        <v>0</v>
      </c>
    </row>
    <row r="18" spans="1:9" ht="13.5" customHeight="1">
      <c r="A18" s="10">
        <v>25</v>
      </c>
      <c r="B18" s="28">
        <v>0</v>
      </c>
      <c r="C18" s="28">
        <v>0</v>
      </c>
      <c r="D18" s="28">
        <v>1</v>
      </c>
      <c r="E18" s="28">
        <v>816</v>
      </c>
      <c r="F18" s="28">
        <v>1</v>
      </c>
      <c r="G18" s="28">
        <v>264</v>
      </c>
      <c r="H18" s="28">
        <v>0</v>
      </c>
      <c r="I18" s="28">
        <v>0</v>
      </c>
    </row>
    <row r="19" spans="1:9" ht="13.5" customHeight="1">
      <c r="A19" s="10">
        <v>26</v>
      </c>
      <c r="B19" s="28">
        <v>1</v>
      </c>
      <c r="C19" s="28">
        <v>260</v>
      </c>
      <c r="D19" s="28">
        <v>1</v>
      </c>
      <c r="E19" s="28">
        <v>816</v>
      </c>
      <c r="F19" s="28">
        <v>0</v>
      </c>
      <c r="G19" s="28">
        <v>0</v>
      </c>
      <c r="H19" s="28">
        <v>0</v>
      </c>
      <c r="I19" s="28">
        <v>0</v>
      </c>
    </row>
    <row r="20" spans="1:9" ht="13.5" customHeight="1">
      <c r="A20" s="10">
        <v>27</v>
      </c>
      <c r="B20" s="28">
        <v>1</v>
      </c>
      <c r="C20" s="28">
        <v>260</v>
      </c>
      <c r="D20" s="55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17" ht="4.5" customHeight="1">
      <c r="A21" s="21"/>
      <c r="B21" s="29"/>
      <c r="C21" s="29"/>
      <c r="D21" s="29"/>
      <c r="E21" s="29"/>
      <c r="F21" s="29"/>
      <c r="G21" s="29"/>
      <c r="H21" s="29"/>
      <c r="I21" s="29"/>
      <c r="J21" s="2"/>
      <c r="K21" s="2"/>
      <c r="L21" s="2"/>
      <c r="M21" s="2"/>
      <c r="N21" s="2"/>
      <c r="O21" s="2"/>
      <c r="P21" s="2"/>
      <c r="Q21" s="2"/>
    </row>
    <row r="22" spans="1:9" ht="13.5" customHeight="1">
      <c r="A22" s="49" t="s">
        <v>5</v>
      </c>
      <c r="B22" s="25"/>
      <c r="C22" s="22"/>
      <c r="D22" s="22"/>
      <c r="E22" s="22"/>
      <c r="F22" s="22"/>
      <c r="G22" s="22"/>
      <c r="H22" s="22"/>
      <c r="I22" s="22"/>
    </row>
    <row r="23" spans="2:23" ht="13.5" customHeight="1">
      <c r="B23" s="6"/>
      <c r="C23" s="6"/>
      <c r="D23" s="6"/>
      <c r="E23" s="6"/>
      <c r="F23" s="6"/>
      <c r="G23" s="6"/>
      <c r="H23" s="6"/>
      <c r="I23" s="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2:9" ht="13.5" customHeight="1">
      <c r="B24" s="5"/>
      <c r="C24" s="5"/>
      <c r="D24" s="5"/>
      <c r="E24" s="5"/>
      <c r="F24" s="5"/>
      <c r="G24" s="5"/>
      <c r="H24" s="5"/>
      <c r="I24" s="5"/>
    </row>
    <row r="25" ht="13.5" customHeight="1"/>
  </sheetData>
  <sheetProtection/>
  <mergeCells count="10">
    <mergeCell ref="D13:E13"/>
    <mergeCell ref="F13:G13"/>
    <mergeCell ref="H13:I13"/>
    <mergeCell ref="A4:A5"/>
    <mergeCell ref="B4:C4"/>
    <mergeCell ref="D4:E4"/>
    <mergeCell ref="F4:G4"/>
    <mergeCell ref="H4:I4"/>
    <mergeCell ref="A13:A14"/>
    <mergeCell ref="B13:C13"/>
  </mergeCells>
  <printOptions/>
  <pageMargins left="0.66" right="0.61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20" sqref="I20"/>
    </sheetView>
  </sheetViews>
  <sheetFormatPr defaultColWidth="9.00390625" defaultRowHeight="13.5"/>
  <cols>
    <col min="1" max="1" width="5.625" style="17" customWidth="1"/>
    <col min="2" max="2" width="6.625" style="17" customWidth="1"/>
    <col min="3" max="3" width="8.625" style="17" customWidth="1"/>
    <col min="4" max="4" width="6.625" style="17" customWidth="1"/>
    <col min="5" max="5" width="8.625" style="17" customWidth="1"/>
    <col min="6" max="6" width="6.625" style="17" customWidth="1"/>
    <col min="7" max="7" width="8.625" style="17" customWidth="1"/>
    <col min="8" max="8" width="6.625" style="17" customWidth="1"/>
    <col min="9" max="9" width="8.625" style="17" customWidth="1"/>
    <col min="10" max="10" width="5.875" style="17" customWidth="1"/>
    <col min="11" max="11" width="6.25390625" style="17" customWidth="1"/>
    <col min="12" max="12" width="5.625" style="17" customWidth="1"/>
    <col min="13" max="13" width="6.25390625" style="17" customWidth="1"/>
    <col min="14" max="14" width="5.625" style="17" customWidth="1"/>
    <col min="15" max="15" width="6.25390625" style="17" customWidth="1"/>
    <col min="16" max="16" width="5.625" style="17" customWidth="1"/>
    <col min="17" max="17" width="6.25390625" style="17" customWidth="1"/>
    <col min="18" max="18" width="5.625" style="17" customWidth="1"/>
    <col min="19" max="19" width="6.25390625" style="17" customWidth="1"/>
    <col min="20" max="20" width="5.625" style="17" customWidth="1"/>
    <col min="21" max="21" width="6.25390625" style="17" customWidth="1"/>
    <col min="22" max="22" width="5.625" style="17" customWidth="1"/>
    <col min="23" max="23" width="6.125" style="17" customWidth="1"/>
    <col min="24" max="16384" width="9.00390625" style="17" customWidth="1"/>
  </cols>
  <sheetData>
    <row r="1" ht="12.75" customHeight="1">
      <c r="A1" s="34" t="s">
        <v>7</v>
      </c>
    </row>
    <row r="2" spans="1:9" ht="18" customHeight="1">
      <c r="A2" s="23" t="s">
        <v>8</v>
      </c>
      <c r="B2" s="9"/>
      <c r="C2" s="9"/>
      <c r="D2" s="9"/>
      <c r="E2" s="9"/>
      <c r="F2" s="9"/>
      <c r="G2" s="9"/>
      <c r="H2" s="9"/>
      <c r="I2" s="9"/>
    </row>
    <row r="3" spans="1:9" ht="12.75" customHeight="1">
      <c r="A3" s="5"/>
      <c r="B3" s="5"/>
      <c r="C3" s="5"/>
      <c r="D3" s="5"/>
      <c r="E3" s="5"/>
      <c r="F3" s="5"/>
      <c r="G3" s="5"/>
      <c r="H3" s="5"/>
      <c r="I3" s="16" t="s">
        <v>6</v>
      </c>
    </row>
    <row r="4" spans="1:10" ht="13.5" customHeight="1">
      <c r="A4" s="63" t="s">
        <v>11</v>
      </c>
      <c r="B4" s="65" t="s">
        <v>13</v>
      </c>
      <c r="C4" s="65"/>
      <c r="D4" s="65" t="s">
        <v>1</v>
      </c>
      <c r="E4" s="65"/>
      <c r="F4" s="65" t="s">
        <v>18</v>
      </c>
      <c r="G4" s="65"/>
      <c r="H4" s="65" t="s">
        <v>19</v>
      </c>
      <c r="I4" s="66"/>
      <c r="J4" s="20"/>
    </row>
    <row r="5" spans="1:10" ht="13.5" customHeight="1">
      <c r="A5" s="64"/>
      <c r="B5" s="11" t="s">
        <v>10</v>
      </c>
      <c r="C5" s="32" t="s">
        <v>21</v>
      </c>
      <c r="D5" s="11" t="s">
        <v>10</v>
      </c>
      <c r="E5" s="11" t="s">
        <v>21</v>
      </c>
      <c r="F5" s="11" t="s">
        <v>10</v>
      </c>
      <c r="G5" s="11" t="s">
        <v>21</v>
      </c>
      <c r="H5" s="11" t="s">
        <v>10</v>
      </c>
      <c r="I5" s="26" t="s">
        <v>21</v>
      </c>
      <c r="J5" s="20"/>
    </row>
    <row r="6" spans="1:9" ht="5.25" customHeight="1">
      <c r="A6" s="13"/>
      <c r="B6" s="14"/>
      <c r="C6" s="15"/>
      <c r="D6" s="14"/>
      <c r="E6" s="14"/>
      <c r="F6" s="14"/>
      <c r="G6" s="14"/>
      <c r="H6" s="14"/>
      <c r="I6" s="14"/>
    </row>
    <row r="7" spans="1:9" ht="13.5" customHeight="1">
      <c r="A7" s="10">
        <v>23</v>
      </c>
      <c r="B7" s="28">
        <f aca="true" t="shared" si="0" ref="B7:C11">SUM(D7,F7,H7,B16,D16,F16)</f>
        <v>5</v>
      </c>
      <c r="C7" s="28">
        <f t="shared" si="0"/>
        <v>3552</v>
      </c>
      <c r="D7" s="28">
        <v>0</v>
      </c>
      <c r="E7" s="28">
        <v>0</v>
      </c>
      <c r="F7" s="28">
        <v>5</v>
      </c>
      <c r="G7" s="28">
        <v>3552</v>
      </c>
      <c r="H7" s="28">
        <v>0</v>
      </c>
      <c r="I7" s="28">
        <v>0</v>
      </c>
    </row>
    <row r="8" spans="1:9" ht="13.5" customHeight="1">
      <c r="A8" s="10">
        <v>24</v>
      </c>
      <c r="B8" s="28">
        <f t="shared" si="0"/>
        <v>7</v>
      </c>
      <c r="C8" s="28">
        <f t="shared" si="0"/>
        <v>4268</v>
      </c>
      <c r="D8" s="28">
        <v>0</v>
      </c>
      <c r="E8" s="28">
        <v>0</v>
      </c>
      <c r="F8" s="28">
        <v>7</v>
      </c>
      <c r="G8" s="28">
        <v>4268</v>
      </c>
      <c r="H8" s="28">
        <v>0</v>
      </c>
      <c r="I8" s="28">
        <v>0</v>
      </c>
    </row>
    <row r="9" spans="1:9" ht="13.5" customHeight="1">
      <c r="A9" s="10">
        <v>25</v>
      </c>
      <c r="B9" s="28">
        <f t="shared" si="0"/>
        <v>5</v>
      </c>
      <c r="C9" s="28">
        <f t="shared" si="0"/>
        <v>3192</v>
      </c>
      <c r="D9" s="28">
        <v>0</v>
      </c>
      <c r="E9" s="28">
        <v>0</v>
      </c>
      <c r="F9" s="28">
        <v>5</v>
      </c>
      <c r="G9" s="28">
        <v>3192</v>
      </c>
      <c r="H9" s="28">
        <v>0</v>
      </c>
      <c r="I9" s="28">
        <v>0</v>
      </c>
    </row>
    <row r="10" spans="1:9" ht="13.5" customHeight="1">
      <c r="A10" s="10">
        <v>26</v>
      </c>
      <c r="B10" s="28">
        <f t="shared" si="0"/>
        <v>5</v>
      </c>
      <c r="C10" s="28">
        <f t="shared" si="0"/>
        <v>2700</v>
      </c>
      <c r="D10" s="28">
        <v>1</v>
      </c>
      <c r="E10" s="28">
        <v>282</v>
      </c>
      <c r="F10" s="28">
        <v>3</v>
      </c>
      <c r="G10" s="28">
        <v>1602</v>
      </c>
      <c r="H10" s="28">
        <v>0</v>
      </c>
      <c r="I10" s="28">
        <v>0</v>
      </c>
    </row>
    <row r="11" spans="1:9" ht="13.5" customHeight="1">
      <c r="A11" s="10">
        <v>27</v>
      </c>
      <c r="B11" s="28">
        <f t="shared" si="0"/>
        <v>2</v>
      </c>
      <c r="C11" s="28">
        <f t="shared" si="0"/>
        <v>1122</v>
      </c>
      <c r="D11" s="28">
        <v>0</v>
      </c>
      <c r="E11" s="28">
        <v>0</v>
      </c>
      <c r="F11" s="28">
        <v>1</v>
      </c>
      <c r="G11" s="28">
        <v>306</v>
      </c>
      <c r="H11" s="28">
        <v>0</v>
      </c>
      <c r="I11" s="28">
        <v>0</v>
      </c>
    </row>
    <row r="12" spans="1:9" ht="5.25" customHeight="1">
      <c r="A12" s="21"/>
      <c r="B12" s="29"/>
      <c r="C12" s="29"/>
      <c r="D12" s="29"/>
      <c r="E12" s="29"/>
      <c r="F12" s="29"/>
      <c r="G12" s="29"/>
      <c r="H12" s="29"/>
      <c r="I12" s="29"/>
    </row>
    <row r="13" spans="1:9" ht="13.5" customHeight="1">
      <c r="A13" s="63" t="s">
        <v>11</v>
      </c>
      <c r="B13" s="67" t="s">
        <v>17</v>
      </c>
      <c r="C13" s="67"/>
      <c r="D13" s="67" t="s">
        <v>2</v>
      </c>
      <c r="E13" s="67"/>
      <c r="F13" s="67" t="s">
        <v>12</v>
      </c>
      <c r="G13" s="56"/>
      <c r="H13" s="38"/>
      <c r="I13" s="38"/>
    </row>
    <row r="14" spans="1:9" ht="13.5" customHeight="1">
      <c r="A14" s="64"/>
      <c r="B14" s="32" t="s">
        <v>10</v>
      </c>
      <c r="C14" s="32" t="s">
        <v>21</v>
      </c>
      <c r="D14" s="32" t="s">
        <v>10</v>
      </c>
      <c r="E14" s="32" t="s">
        <v>21</v>
      </c>
      <c r="F14" s="32" t="s">
        <v>10</v>
      </c>
      <c r="G14" s="33" t="s">
        <v>21</v>
      </c>
      <c r="H14" s="29"/>
      <c r="I14" s="29"/>
    </row>
    <row r="15" spans="1:9" ht="4.5" customHeight="1">
      <c r="A15" s="13"/>
      <c r="B15" s="30"/>
      <c r="C15" s="30"/>
      <c r="D15" s="30"/>
      <c r="E15" s="30"/>
      <c r="F15" s="30"/>
      <c r="G15" s="30"/>
      <c r="H15" s="39"/>
      <c r="I15" s="39"/>
    </row>
    <row r="16" spans="1:9" ht="13.5" customHeight="1">
      <c r="A16" s="10">
        <v>23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39"/>
      <c r="I16" s="39"/>
    </row>
    <row r="17" spans="1:9" ht="13.5" customHeight="1">
      <c r="A17" s="10">
        <v>24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39"/>
      <c r="I17" s="39"/>
    </row>
    <row r="18" spans="1:9" ht="13.5" customHeight="1">
      <c r="A18" s="10">
        <v>25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39"/>
      <c r="I18" s="39"/>
    </row>
    <row r="19" spans="1:9" ht="13.5" customHeight="1">
      <c r="A19" s="10">
        <v>26</v>
      </c>
      <c r="B19" s="28">
        <v>0</v>
      </c>
      <c r="C19" s="28">
        <v>0</v>
      </c>
      <c r="D19" s="28">
        <v>1</v>
      </c>
      <c r="E19" s="28">
        <v>816</v>
      </c>
      <c r="F19" s="28">
        <v>0</v>
      </c>
      <c r="G19" s="28">
        <v>0</v>
      </c>
      <c r="H19" s="39"/>
      <c r="I19" s="39"/>
    </row>
    <row r="20" spans="1:9" ht="13.5" customHeight="1">
      <c r="A20" s="10">
        <v>27</v>
      </c>
      <c r="B20" s="28">
        <v>0</v>
      </c>
      <c r="C20" s="28">
        <v>0</v>
      </c>
      <c r="D20" s="28">
        <v>1</v>
      </c>
      <c r="E20" s="28">
        <v>816</v>
      </c>
      <c r="F20" s="28">
        <v>0</v>
      </c>
      <c r="G20" s="28">
        <v>0</v>
      </c>
      <c r="H20" s="39"/>
      <c r="I20" s="39"/>
    </row>
    <row r="21" spans="1:9" ht="4.5" customHeight="1">
      <c r="A21" s="21"/>
      <c r="B21" s="20"/>
      <c r="C21" s="20"/>
      <c r="D21" s="20"/>
      <c r="E21" s="20"/>
      <c r="F21" s="20"/>
      <c r="G21" s="20"/>
      <c r="H21" s="20"/>
      <c r="I21" s="20"/>
    </row>
    <row r="22" spans="1:9" ht="13.5" customHeight="1">
      <c r="A22" s="24" t="s">
        <v>5</v>
      </c>
      <c r="B22" s="12"/>
      <c r="C22" s="12"/>
      <c r="D22" s="12"/>
      <c r="E22" s="12"/>
      <c r="F22" s="12"/>
      <c r="G22" s="12"/>
      <c r="H22" s="2"/>
      <c r="I22" s="2"/>
    </row>
  </sheetData>
  <sheetProtection/>
  <mergeCells count="9">
    <mergeCell ref="A4:A5"/>
    <mergeCell ref="B4:C4"/>
    <mergeCell ref="D4:E4"/>
    <mergeCell ref="F4:G4"/>
    <mergeCell ref="H4:I4"/>
    <mergeCell ref="D13:E13"/>
    <mergeCell ref="F13:G13"/>
    <mergeCell ref="A13:A14"/>
    <mergeCell ref="B13:C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5.625" style="18" customWidth="1"/>
    <col min="2" max="7" width="10.625" style="18" customWidth="1"/>
    <col min="8" max="8" width="5.125" style="17" customWidth="1"/>
    <col min="9" max="9" width="6.875" style="17" customWidth="1"/>
    <col min="10" max="10" width="5.875" style="17" customWidth="1"/>
    <col min="11" max="11" width="6.25390625" style="17" customWidth="1"/>
    <col min="12" max="12" width="5.625" style="17" customWidth="1"/>
    <col min="13" max="13" width="6.25390625" style="17" customWidth="1"/>
    <col min="14" max="14" width="5.625" style="17" customWidth="1"/>
    <col min="15" max="15" width="6.25390625" style="17" customWidth="1"/>
    <col min="16" max="16" width="5.625" style="17" customWidth="1"/>
    <col min="17" max="17" width="6.25390625" style="17" customWidth="1"/>
    <col min="18" max="18" width="5.625" style="17" customWidth="1"/>
    <col min="19" max="19" width="6.25390625" style="17" customWidth="1"/>
    <col min="20" max="20" width="5.625" style="17" customWidth="1"/>
    <col min="21" max="21" width="6.25390625" style="17" customWidth="1"/>
    <col min="22" max="22" width="5.625" style="17" customWidth="1"/>
    <col min="23" max="23" width="6.125" style="17" customWidth="1"/>
    <col min="24" max="16384" width="9.00390625" style="17" customWidth="1"/>
  </cols>
  <sheetData>
    <row r="1" ht="12.75" customHeight="1">
      <c r="A1" s="34" t="s">
        <v>7</v>
      </c>
    </row>
    <row r="2" spans="1:23" ht="18" customHeight="1">
      <c r="A2" s="23" t="s">
        <v>9</v>
      </c>
      <c r="B2" s="40"/>
      <c r="C2" s="40"/>
      <c r="D2" s="40"/>
      <c r="E2" s="40"/>
      <c r="F2" s="40"/>
      <c r="G2" s="40"/>
      <c r="H2" s="7"/>
      <c r="I2" s="7"/>
      <c r="J2" s="1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2:23" ht="12.75" customHeight="1">
      <c r="B3" s="6"/>
      <c r="C3" s="6"/>
      <c r="D3" s="6"/>
      <c r="E3" s="6"/>
      <c r="F3" s="6"/>
      <c r="G3" s="41" t="s">
        <v>3</v>
      </c>
      <c r="H3" s="4"/>
      <c r="I3" s="4"/>
      <c r="J3" s="1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"/>
      <c r="W3" s="4"/>
    </row>
    <row r="4" spans="1:23" ht="13.5" customHeight="1">
      <c r="A4" s="60" t="s">
        <v>11</v>
      </c>
      <c r="B4" s="66" t="s">
        <v>13</v>
      </c>
      <c r="C4" s="68"/>
      <c r="D4" s="66" t="s">
        <v>14</v>
      </c>
      <c r="E4" s="68"/>
      <c r="F4" s="66" t="s">
        <v>15</v>
      </c>
      <c r="G4" s="69"/>
      <c r="H4" s="20"/>
      <c r="I4" s="20"/>
      <c r="J4" s="19"/>
      <c r="K4" s="19"/>
      <c r="L4" s="19"/>
      <c r="M4" s="19"/>
      <c r="N4" s="19"/>
      <c r="O4" s="19"/>
      <c r="P4" s="19"/>
      <c r="Q4" s="19"/>
      <c r="R4" s="19"/>
      <c r="S4" s="19"/>
      <c r="T4" s="8"/>
      <c r="U4" s="8"/>
      <c r="V4" s="8"/>
      <c r="W4" s="8"/>
    </row>
    <row r="5" spans="1:23" ht="13.5" customHeight="1">
      <c r="A5" s="61"/>
      <c r="B5" s="47" t="s">
        <v>22</v>
      </c>
      <c r="C5" s="47" t="s">
        <v>16</v>
      </c>
      <c r="D5" s="47" t="s">
        <v>22</v>
      </c>
      <c r="E5" s="47" t="s">
        <v>16</v>
      </c>
      <c r="F5" s="47" t="s">
        <v>22</v>
      </c>
      <c r="G5" s="48" t="s">
        <v>16</v>
      </c>
      <c r="H5" s="20"/>
      <c r="J5" s="19"/>
      <c r="K5" s="19"/>
      <c r="L5" s="19"/>
      <c r="M5" s="19"/>
      <c r="N5" s="19"/>
      <c r="O5" s="19"/>
      <c r="P5" s="19"/>
      <c r="Q5" s="19"/>
      <c r="R5" s="19"/>
      <c r="S5" s="19"/>
      <c r="T5" s="8"/>
      <c r="U5" s="8"/>
      <c r="V5" s="3"/>
      <c r="W5" s="3"/>
    </row>
    <row r="6" spans="1:23" ht="4.5" customHeight="1">
      <c r="A6" s="42"/>
      <c r="B6" s="43"/>
      <c r="C6" s="43"/>
      <c r="D6" s="43"/>
      <c r="E6" s="43"/>
      <c r="F6" s="43"/>
      <c r="G6" s="43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0"/>
      <c r="W6" s="20"/>
    </row>
    <row r="7" spans="1:23" ht="15.75" customHeight="1">
      <c r="A7" s="10">
        <v>23</v>
      </c>
      <c r="B7" s="27">
        <f aca="true" t="shared" si="0" ref="B7:C9">SUM(D7,F7)</f>
        <v>9</v>
      </c>
      <c r="C7" s="27">
        <f t="shared" si="0"/>
        <v>20</v>
      </c>
      <c r="D7" s="27">
        <v>0</v>
      </c>
      <c r="E7" s="27">
        <v>0</v>
      </c>
      <c r="F7" s="27">
        <v>9</v>
      </c>
      <c r="G7" s="27">
        <v>20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1"/>
      <c r="U7" s="1"/>
      <c r="V7" s="1"/>
      <c r="W7" s="1"/>
    </row>
    <row r="8" spans="1:23" ht="15.75" customHeight="1">
      <c r="A8" s="10">
        <v>24</v>
      </c>
      <c r="B8" s="27">
        <f t="shared" si="0"/>
        <v>7</v>
      </c>
      <c r="C8" s="27">
        <f t="shared" si="0"/>
        <v>16</v>
      </c>
      <c r="D8" s="27">
        <v>0</v>
      </c>
      <c r="E8" s="27">
        <v>0</v>
      </c>
      <c r="F8" s="27">
        <v>7</v>
      </c>
      <c r="G8" s="27">
        <v>16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</row>
    <row r="9" spans="1:23" ht="15.75" customHeight="1">
      <c r="A9" s="10">
        <v>25</v>
      </c>
      <c r="B9" s="27">
        <f t="shared" si="0"/>
        <v>10</v>
      </c>
      <c r="C9" s="27">
        <f t="shared" si="0"/>
        <v>24</v>
      </c>
      <c r="D9" s="27">
        <v>0</v>
      </c>
      <c r="E9" s="27">
        <v>0</v>
      </c>
      <c r="F9" s="27">
        <v>10</v>
      </c>
      <c r="G9" s="27">
        <v>24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1"/>
      <c r="U9" s="1"/>
      <c r="V9" s="1"/>
      <c r="W9" s="1"/>
    </row>
    <row r="10" spans="1:23" ht="15.75" customHeight="1">
      <c r="A10" s="10">
        <v>26</v>
      </c>
      <c r="B10" s="27">
        <f>SUM(D10,F10)</f>
        <v>11</v>
      </c>
      <c r="C10" s="27">
        <f>SUM(E10,G10)</f>
        <v>28</v>
      </c>
      <c r="D10" s="27">
        <v>0</v>
      </c>
      <c r="E10" s="27">
        <v>0</v>
      </c>
      <c r="F10" s="27">
        <v>11</v>
      </c>
      <c r="G10" s="27">
        <v>28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"/>
      <c r="U10" s="1"/>
      <c r="V10" s="1"/>
      <c r="W10" s="1"/>
    </row>
    <row r="11" spans="1:23" ht="15.75" customHeight="1">
      <c r="A11" s="10">
        <v>27</v>
      </c>
      <c r="B11" s="27">
        <v>12</v>
      </c>
      <c r="C11" s="27">
        <v>31</v>
      </c>
      <c r="D11" s="27">
        <v>0</v>
      </c>
      <c r="E11" s="27">
        <v>0</v>
      </c>
      <c r="F11" s="27">
        <v>12</v>
      </c>
      <c r="G11" s="27">
        <v>31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"/>
      <c r="U11" s="1"/>
      <c r="V11" s="1"/>
      <c r="W11" s="1"/>
    </row>
    <row r="12" spans="1:23" ht="4.5" customHeight="1">
      <c r="A12" s="44"/>
      <c r="B12" s="45"/>
      <c r="C12" s="45"/>
      <c r="D12" s="45"/>
      <c r="E12" s="45"/>
      <c r="F12" s="46"/>
      <c r="G12" s="46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s="53" customFormat="1" ht="13.5" customHeight="1">
      <c r="A13" s="49" t="s">
        <v>4</v>
      </c>
      <c r="B13" s="50"/>
      <c r="C13" s="50"/>
      <c r="D13" s="50"/>
      <c r="E13" s="51"/>
      <c r="F13" s="51"/>
      <c r="G13" s="52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</row>
    <row r="14" ht="13.5" customHeight="1"/>
    <row r="15" ht="13.5" customHeight="1"/>
    <row r="16" ht="13.5" customHeight="1"/>
    <row r="17" ht="13.5" customHeight="1"/>
    <row r="18" ht="13.5" customHeight="1"/>
  </sheetData>
  <sheetProtection/>
  <mergeCells count="4">
    <mergeCell ref="B4:C4"/>
    <mergeCell ref="D4:E4"/>
    <mergeCell ref="F4:G4"/>
    <mergeCell ref="A4:A5"/>
  </mergeCells>
  <printOptions/>
  <pageMargins left="0.77" right="0.5905511811023623" top="1.16" bottom="0.74803149606299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　山田　良久</cp:lastModifiedBy>
  <cp:lastPrinted>2015-02-23T07:52:19Z</cp:lastPrinted>
  <dcterms:created xsi:type="dcterms:W3CDTF">2004-12-01T06:01:51Z</dcterms:created>
  <dcterms:modified xsi:type="dcterms:W3CDTF">2017-04-26T07:17:23Z</dcterms:modified>
  <cp:category/>
  <cp:version/>
  <cp:contentType/>
  <cp:contentStatus/>
</cp:coreProperties>
</file>