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3825" tabRatio="884" activeTab="3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<sst xmlns="http://schemas.openxmlformats.org/spreadsheetml/2006/main" count="87" uniqueCount="50">
  <si>
    <t>知能学業</t>
  </si>
  <si>
    <t>心身の問題</t>
  </si>
  <si>
    <t>男</t>
  </si>
  <si>
    <t>女</t>
  </si>
  <si>
    <t>その他</t>
  </si>
  <si>
    <t>落ち着きなし</t>
  </si>
  <si>
    <t>集団不適応A</t>
  </si>
  <si>
    <t>集団不適応B</t>
  </si>
  <si>
    <t>かん黙</t>
  </si>
  <si>
    <t>登園･登校拒否</t>
  </si>
  <si>
    <t>反抗･乱暴</t>
  </si>
  <si>
    <t>怠学・非行</t>
  </si>
  <si>
    <t>言語障害･遅れ</t>
  </si>
  <si>
    <t>器質的障害</t>
  </si>
  <si>
    <t>発達の遅れ</t>
  </si>
  <si>
    <t>学業不振</t>
  </si>
  <si>
    <t>進路</t>
  </si>
  <si>
    <t>子育て</t>
  </si>
  <si>
    <t>いじめ</t>
  </si>
  <si>
    <t>7教育－1教育相談等</t>
  </si>
  <si>
    <t>1表　教育相談件数の推移</t>
  </si>
  <si>
    <t>2表　教育相談回数の推移</t>
  </si>
  <si>
    <t>3表　電話相談件数の推移</t>
  </si>
  <si>
    <t>4表　就学 ・ 転学相談件数の推移</t>
  </si>
  <si>
    <t>就学相談件数</t>
  </si>
  <si>
    <t>転学相談件数</t>
  </si>
  <si>
    <t>年 度</t>
  </si>
  <si>
    <t>相 談 回 数</t>
  </si>
  <si>
    <t>相 談 件 数</t>
  </si>
  <si>
    <t>合　　　計</t>
  </si>
  <si>
    <t>小 学 校</t>
  </si>
  <si>
    <t xml:space="preserve">中 学 校 </t>
  </si>
  <si>
    <t>神経性習癖</t>
  </si>
  <si>
    <t>年度</t>
  </si>
  <si>
    <t>合計</t>
  </si>
  <si>
    <t>性格情緒の問題</t>
  </si>
  <si>
    <t>年度</t>
  </si>
  <si>
    <t>注：集団不適応Ａは、内気・孤立など、集団不適応Ｂは、粗暴・反抗などをいう。</t>
  </si>
  <si>
    <t>内気・消極的・孤立</t>
  </si>
  <si>
    <t>注2：かん黙は、人間関係・コミュニケーションの問題・かん黙をいう。</t>
  </si>
  <si>
    <t>粗暴・反抗</t>
  </si>
  <si>
    <t>不登校</t>
  </si>
  <si>
    <t>情緒不安定</t>
  </si>
  <si>
    <t>発達障害（疑い含）</t>
  </si>
  <si>
    <t>知的発達の遅れ</t>
  </si>
  <si>
    <t>資料：教育委員会教育部教育支援課</t>
  </si>
  <si>
    <t>　（1）</t>
  </si>
  <si>
    <t>　（2）</t>
  </si>
  <si>
    <t>乱暴・非行</t>
  </si>
  <si>
    <t>注1：平成26年度より、相談内容の項目分類を一部変更した。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</si>
</sst>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#,##0\ ;&quot;△&quot;#,##0\ ;&quot;- 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3"/>
    </xf>
    <xf numFmtId="176" fontId="8" fillId="0" borderId="22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90" fontId="8" fillId="0" borderId="2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distributed" textRotation="255"/>
    </xf>
    <xf numFmtId="0" fontId="8" fillId="0" borderId="28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indent="3"/>
    </xf>
    <xf numFmtId="0" fontId="8" fillId="0" borderId="16" xfId="0" applyFont="1" applyFill="1" applyBorder="1" applyAlignment="1">
      <alignment horizontal="distributed" vertical="center" indent="3"/>
    </xf>
    <xf numFmtId="0" fontId="8" fillId="0" borderId="10" xfId="0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90" zoomScaleNormal="90" zoomScalePageLayoutView="0" workbookViewId="0" topLeftCell="A16">
      <selection activeCell="C12" sqref="C12"/>
    </sheetView>
  </sheetViews>
  <sheetFormatPr defaultColWidth="9.00390625" defaultRowHeight="13.5"/>
  <cols>
    <col min="1" max="1" width="4.75390625" style="9" customWidth="1"/>
    <col min="2" max="2" width="3.75390625" style="9" customWidth="1"/>
    <col min="3" max="3" width="4.625" style="9" customWidth="1"/>
    <col min="4" max="21" width="4.00390625" style="9" customWidth="1"/>
    <col min="22" max="16384" width="9.00390625" style="9" customWidth="1"/>
  </cols>
  <sheetData>
    <row r="1" spans="1:21" ht="12.7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15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47" customFormat="1" ht="12.75" customHeight="1">
      <c r="A3" s="48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21" customFormat="1" ht="18" customHeight="1">
      <c r="A4" s="53" t="s">
        <v>33</v>
      </c>
      <c r="B4" s="60" t="s">
        <v>34</v>
      </c>
      <c r="C4" s="61"/>
      <c r="D4" s="57" t="s">
        <v>35</v>
      </c>
      <c r="E4" s="58"/>
      <c r="F4" s="58"/>
      <c r="G4" s="58"/>
      <c r="H4" s="58"/>
      <c r="I4" s="58"/>
      <c r="J4" s="58"/>
      <c r="K4" s="58"/>
      <c r="L4" s="58"/>
      <c r="M4" s="59"/>
      <c r="N4" s="57" t="s">
        <v>1</v>
      </c>
      <c r="O4" s="58"/>
      <c r="P4" s="59"/>
      <c r="Q4" s="64" t="s">
        <v>0</v>
      </c>
      <c r="R4" s="65"/>
      <c r="S4" s="49" t="s">
        <v>16</v>
      </c>
      <c r="T4" s="49" t="s">
        <v>17</v>
      </c>
      <c r="U4" s="55" t="s">
        <v>4</v>
      </c>
    </row>
    <row r="5" spans="1:21" s="21" customFormat="1" ht="99.75" customHeight="1">
      <c r="A5" s="54"/>
      <c r="B5" s="62"/>
      <c r="C5" s="63"/>
      <c r="D5" s="6" t="s">
        <v>18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32</v>
      </c>
      <c r="J5" s="6" t="s">
        <v>10</v>
      </c>
      <c r="K5" s="6" t="s">
        <v>11</v>
      </c>
      <c r="L5" s="6" t="s">
        <v>5</v>
      </c>
      <c r="M5" s="6" t="s">
        <v>4</v>
      </c>
      <c r="N5" s="6" t="s">
        <v>12</v>
      </c>
      <c r="O5" s="6" t="s">
        <v>13</v>
      </c>
      <c r="P5" s="6" t="s">
        <v>4</v>
      </c>
      <c r="Q5" s="6" t="s">
        <v>14</v>
      </c>
      <c r="R5" s="6" t="s">
        <v>15</v>
      </c>
      <c r="S5" s="50"/>
      <c r="T5" s="50"/>
      <c r="U5" s="56"/>
    </row>
    <row r="6" spans="1:21" s="21" customFormat="1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9.5" customHeight="1">
      <c r="A7" s="51">
        <v>23</v>
      </c>
      <c r="B7" s="35" t="s">
        <v>2</v>
      </c>
      <c r="C7" s="36">
        <f aca="true" t="shared" si="0" ref="C7:C12">SUM(D7:U7)</f>
        <v>188</v>
      </c>
      <c r="D7" s="37">
        <v>3</v>
      </c>
      <c r="E7" s="37">
        <v>6</v>
      </c>
      <c r="F7" s="36">
        <v>6</v>
      </c>
      <c r="G7" s="36">
        <v>1</v>
      </c>
      <c r="H7" s="37">
        <v>33</v>
      </c>
      <c r="I7" s="36">
        <v>5</v>
      </c>
      <c r="J7" s="36">
        <v>3</v>
      </c>
      <c r="K7" s="36">
        <v>0</v>
      </c>
      <c r="L7" s="37">
        <v>30</v>
      </c>
      <c r="M7" s="37">
        <v>14</v>
      </c>
      <c r="N7" s="37">
        <v>9</v>
      </c>
      <c r="O7" s="36">
        <v>0</v>
      </c>
      <c r="P7" s="36">
        <v>1</v>
      </c>
      <c r="Q7" s="37">
        <v>9</v>
      </c>
      <c r="R7" s="36">
        <v>8</v>
      </c>
      <c r="S7" s="37">
        <v>10</v>
      </c>
      <c r="T7" s="37">
        <v>45</v>
      </c>
      <c r="U7" s="36">
        <v>5</v>
      </c>
    </row>
    <row r="8" spans="1:21" ht="19.5" customHeight="1">
      <c r="A8" s="51"/>
      <c r="B8" s="35" t="s">
        <v>3</v>
      </c>
      <c r="C8" s="36">
        <f t="shared" si="0"/>
        <v>73</v>
      </c>
      <c r="D8" s="37">
        <v>2</v>
      </c>
      <c r="E8" s="37">
        <v>2</v>
      </c>
      <c r="F8" s="36">
        <v>0</v>
      </c>
      <c r="G8" s="36">
        <v>3</v>
      </c>
      <c r="H8" s="37">
        <v>32</v>
      </c>
      <c r="I8" s="36">
        <v>0</v>
      </c>
      <c r="J8" s="36">
        <v>1</v>
      </c>
      <c r="K8" s="36">
        <v>0</v>
      </c>
      <c r="L8" s="37">
        <v>1</v>
      </c>
      <c r="M8" s="37">
        <v>5</v>
      </c>
      <c r="N8" s="37">
        <v>4</v>
      </c>
      <c r="O8" s="36">
        <v>0</v>
      </c>
      <c r="P8" s="36">
        <v>1</v>
      </c>
      <c r="Q8" s="37">
        <v>5</v>
      </c>
      <c r="R8" s="36">
        <v>4</v>
      </c>
      <c r="S8" s="37">
        <v>3</v>
      </c>
      <c r="T8" s="37">
        <v>9</v>
      </c>
      <c r="U8" s="36">
        <v>1</v>
      </c>
    </row>
    <row r="9" spans="1:21" ht="19.5" customHeight="1">
      <c r="A9" s="51">
        <v>24</v>
      </c>
      <c r="B9" s="35" t="s">
        <v>2</v>
      </c>
      <c r="C9" s="36">
        <f t="shared" si="0"/>
        <v>169</v>
      </c>
      <c r="D9" s="37">
        <v>4</v>
      </c>
      <c r="E9" s="37">
        <v>8</v>
      </c>
      <c r="F9" s="36">
        <v>5</v>
      </c>
      <c r="G9" s="36">
        <v>1</v>
      </c>
      <c r="H9" s="37">
        <v>36</v>
      </c>
      <c r="I9" s="36">
        <v>2</v>
      </c>
      <c r="J9" s="36">
        <v>4</v>
      </c>
      <c r="K9" s="36">
        <v>0</v>
      </c>
      <c r="L9" s="37">
        <v>25</v>
      </c>
      <c r="M9" s="37">
        <v>26</v>
      </c>
      <c r="N9" s="37">
        <v>7</v>
      </c>
      <c r="O9" s="36">
        <v>0</v>
      </c>
      <c r="P9" s="36">
        <v>0</v>
      </c>
      <c r="Q9" s="37">
        <v>10</v>
      </c>
      <c r="R9" s="36">
        <v>6</v>
      </c>
      <c r="S9" s="37">
        <v>4</v>
      </c>
      <c r="T9" s="37">
        <v>29</v>
      </c>
      <c r="U9" s="36">
        <v>2</v>
      </c>
    </row>
    <row r="10" spans="1:21" ht="19.5" customHeight="1">
      <c r="A10" s="51"/>
      <c r="B10" s="35" t="s">
        <v>3</v>
      </c>
      <c r="C10" s="36">
        <f t="shared" si="0"/>
        <v>82</v>
      </c>
      <c r="D10" s="37">
        <v>1</v>
      </c>
      <c r="E10" s="37">
        <v>3</v>
      </c>
      <c r="F10" s="36">
        <v>1</v>
      </c>
      <c r="G10" s="36">
        <v>1</v>
      </c>
      <c r="H10" s="37">
        <v>32</v>
      </c>
      <c r="I10" s="36">
        <v>0</v>
      </c>
      <c r="J10" s="36">
        <v>1</v>
      </c>
      <c r="K10" s="36">
        <v>0</v>
      </c>
      <c r="L10" s="37">
        <v>2</v>
      </c>
      <c r="M10" s="37">
        <v>13</v>
      </c>
      <c r="N10" s="37">
        <v>3</v>
      </c>
      <c r="O10" s="36">
        <v>0</v>
      </c>
      <c r="P10" s="36">
        <v>1</v>
      </c>
      <c r="Q10" s="37">
        <v>7</v>
      </c>
      <c r="R10" s="36">
        <v>4</v>
      </c>
      <c r="S10" s="37">
        <v>7</v>
      </c>
      <c r="T10" s="37">
        <v>6</v>
      </c>
      <c r="U10" s="36">
        <v>0</v>
      </c>
    </row>
    <row r="11" spans="1:21" ht="19.5" customHeight="1">
      <c r="A11" s="51">
        <v>25</v>
      </c>
      <c r="B11" s="35" t="s">
        <v>2</v>
      </c>
      <c r="C11" s="36">
        <f t="shared" si="0"/>
        <v>204</v>
      </c>
      <c r="D11" s="37">
        <v>6</v>
      </c>
      <c r="E11" s="37">
        <v>9</v>
      </c>
      <c r="F11" s="36">
        <v>15</v>
      </c>
      <c r="G11" s="36">
        <v>0</v>
      </c>
      <c r="H11" s="37">
        <v>37</v>
      </c>
      <c r="I11" s="36">
        <v>2</v>
      </c>
      <c r="J11" s="36">
        <v>4</v>
      </c>
      <c r="K11" s="36">
        <v>0</v>
      </c>
      <c r="L11" s="37">
        <v>25</v>
      </c>
      <c r="M11" s="37">
        <v>34</v>
      </c>
      <c r="N11" s="37">
        <v>6</v>
      </c>
      <c r="O11" s="36">
        <v>0</v>
      </c>
      <c r="P11" s="36">
        <v>1</v>
      </c>
      <c r="Q11" s="37">
        <v>15</v>
      </c>
      <c r="R11" s="36">
        <v>13</v>
      </c>
      <c r="S11" s="37">
        <v>10</v>
      </c>
      <c r="T11" s="37">
        <v>25</v>
      </c>
      <c r="U11" s="36">
        <v>2</v>
      </c>
    </row>
    <row r="12" spans="1:21" ht="19.5" customHeight="1">
      <c r="A12" s="51"/>
      <c r="B12" s="35" t="s">
        <v>3</v>
      </c>
      <c r="C12" s="36">
        <f t="shared" si="0"/>
        <v>91</v>
      </c>
      <c r="D12" s="37">
        <v>0</v>
      </c>
      <c r="E12" s="37">
        <v>4</v>
      </c>
      <c r="F12" s="36">
        <v>1</v>
      </c>
      <c r="G12" s="36">
        <v>1</v>
      </c>
      <c r="H12" s="37">
        <v>33</v>
      </c>
      <c r="I12" s="36">
        <v>2</v>
      </c>
      <c r="J12" s="36">
        <v>1</v>
      </c>
      <c r="K12" s="36">
        <v>1</v>
      </c>
      <c r="L12" s="37">
        <v>2</v>
      </c>
      <c r="M12" s="37">
        <v>19</v>
      </c>
      <c r="N12" s="37">
        <v>3</v>
      </c>
      <c r="O12" s="36">
        <v>0</v>
      </c>
      <c r="P12" s="36">
        <v>2</v>
      </c>
      <c r="Q12" s="37">
        <v>6</v>
      </c>
      <c r="R12" s="36">
        <v>6</v>
      </c>
      <c r="S12" s="37">
        <v>4</v>
      </c>
      <c r="T12" s="37">
        <v>6</v>
      </c>
      <c r="U12" s="36">
        <v>0</v>
      </c>
    </row>
    <row r="13" ht="5.25" customHeight="1">
      <c r="A13" s="24"/>
    </row>
    <row r="14" spans="1:21" ht="13.5" customHeight="1">
      <c r="A14" s="38" t="s">
        <v>45</v>
      </c>
      <c r="B14" s="4"/>
      <c r="C14" s="4"/>
      <c r="D14" s="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 customHeight="1">
      <c r="A15" s="39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9.75" customHeight="1"/>
    <row r="17" spans="1:21" ht="14.25">
      <c r="A17" s="45" t="s">
        <v>47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>
      <c r="A18" s="53" t="s">
        <v>33</v>
      </c>
      <c r="B18" s="60" t="s">
        <v>34</v>
      </c>
      <c r="C18" s="61"/>
      <c r="D18" s="57" t="s">
        <v>35</v>
      </c>
      <c r="E18" s="58"/>
      <c r="F18" s="58"/>
      <c r="G18" s="58"/>
      <c r="H18" s="58"/>
      <c r="I18" s="58"/>
      <c r="J18" s="58"/>
      <c r="K18" s="58"/>
      <c r="L18" s="58"/>
      <c r="M18" s="59"/>
      <c r="N18" s="57" t="s">
        <v>1</v>
      </c>
      <c r="O18" s="58"/>
      <c r="P18" s="59"/>
      <c r="Q18" s="64" t="s">
        <v>0</v>
      </c>
      <c r="R18" s="65"/>
      <c r="S18" s="49" t="s">
        <v>16</v>
      </c>
      <c r="T18" s="49" t="s">
        <v>17</v>
      </c>
      <c r="U18" s="55" t="s">
        <v>4</v>
      </c>
    </row>
    <row r="19" spans="1:21" ht="109.5">
      <c r="A19" s="54"/>
      <c r="B19" s="62"/>
      <c r="C19" s="63"/>
      <c r="D19" s="6" t="s">
        <v>18</v>
      </c>
      <c r="E19" s="6" t="s">
        <v>38</v>
      </c>
      <c r="F19" s="6" t="s">
        <v>40</v>
      </c>
      <c r="G19" s="6" t="s">
        <v>8</v>
      </c>
      <c r="H19" s="6" t="s">
        <v>41</v>
      </c>
      <c r="I19" s="6" t="s">
        <v>32</v>
      </c>
      <c r="J19" s="6" t="s">
        <v>48</v>
      </c>
      <c r="K19" s="6" t="s">
        <v>42</v>
      </c>
      <c r="L19" s="6" t="s">
        <v>5</v>
      </c>
      <c r="M19" s="6" t="s">
        <v>4</v>
      </c>
      <c r="N19" s="6" t="s">
        <v>12</v>
      </c>
      <c r="O19" s="6" t="s">
        <v>43</v>
      </c>
      <c r="P19" s="6" t="s">
        <v>4</v>
      </c>
      <c r="Q19" s="6" t="s">
        <v>44</v>
      </c>
      <c r="R19" s="6" t="s">
        <v>15</v>
      </c>
      <c r="S19" s="50"/>
      <c r="T19" s="50"/>
      <c r="U19" s="56"/>
    </row>
    <row r="20" spans="1:21" ht="4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3.5">
      <c r="A21" s="51">
        <v>26</v>
      </c>
      <c r="B21" s="35" t="s">
        <v>2</v>
      </c>
      <c r="C21" s="36">
        <f>SUM(D21:U21)</f>
        <v>194</v>
      </c>
      <c r="D21" s="37">
        <v>3</v>
      </c>
      <c r="E21" s="37">
        <v>4</v>
      </c>
      <c r="F21" s="36">
        <v>15</v>
      </c>
      <c r="G21" s="36">
        <v>18</v>
      </c>
      <c r="H21" s="37">
        <v>46</v>
      </c>
      <c r="I21" s="36">
        <v>2</v>
      </c>
      <c r="J21" s="36">
        <v>1</v>
      </c>
      <c r="K21" s="36">
        <v>4</v>
      </c>
      <c r="L21" s="37">
        <v>16</v>
      </c>
      <c r="M21" s="37">
        <v>9</v>
      </c>
      <c r="N21" s="37">
        <v>2</v>
      </c>
      <c r="O21" s="36">
        <v>31</v>
      </c>
      <c r="P21" s="36">
        <v>0</v>
      </c>
      <c r="Q21" s="37">
        <v>9</v>
      </c>
      <c r="R21" s="36">
        <v>15</v>
      </c>
      <c r="S21" s="37">
        <v>14</v>
      </c>
      <c r="T21" s="37">
        <v>5</v>
      </c>
      <c r="U21" s="36">
        <v>0</v>
      </c>
    </row>
    <row r="22" spans="1:21" ht="13.5">
      <c r="A22" s="51"/>
      <c r="B22" s="35" t="s">
        <v>3</v>
      </c>
      <c r="C22" s="36">
        <f>SUM(D22:U22)</f>
        <v>108</v>
      </c>
      <c r="D22" s="37">
        <v>0</v>
      </c>
      <c r="E22" s="37">
        <v>3</v>
      </c>
      <c r="F22" s="36">
        <v>3</v>
      </c>
      <c r="G22" s="36">
        <v>11</v>
      </c>
      <c r="H22" s="37">
        <v>40</v>
      </c>
      <c r="I22" s="36">
        <v>1</v>
      </c>
      <c r="J22" s="36">
        <v>0</v>
      </c>
      <c r="K22" s="36">
        <v>3</v>
      </c>
      <c r="L22" s="37">
        <v>2</v>
      </c>
      <c r="M22" s="37">
        <v>7</v>
      </c>
      <c r="N22" s="37">
        <v>0</v>
      </c>
      <c r="O22" s="36">
        <v>13</v>
      </c>
      <c r="P22" s="36">
        <v>0</v>
      </c>
      <c r="Q22" s="37">
        <v>5</v>
      </c>
      <c r="R22" s="36">
        <v>8</v>
      </c>
      <c r="S22" s="37">
        <v>9</v>
      </c>
      <c r="T22" s="37">
        <v>3</v>
      </c>
      <c r="U22" s="36">
        <v>0</v>
      </c>
    </row>
    <row r="23" spans="1:21" ht="13.5">
      <c r="A23" s="51">
        <v>27</v>
      </c>
      <c r="B23" s="35" t="s">
        <v>2</v>
      </c>
      <c r="C23" s="36">
        <f>SUM(D23:U23)</f>
        <v>224</v>
      </c>
      <c r="D23" s="36">
        <v>0</v>
      </c>
      <c r="E23" s="36">
        <v>4</v>
      </c>
      <c r="F23" s="36">
        <v>11</v>
      </c>
      <c r="G23" s="36">
        <v>27</v>
      </c>
      <c r="H23" s="36">
        <v>56</v>
      </c>
      <c r="I23" s="36">
        <v>2</v>
      </c>
      <c r="J23" s="36">
        <v>2</v>
      </c>
      <c r="K23" s="36">
        <v>6</v>
      </c>
      <c r="L23" s="36">
        <v>19</v>
      </c>
      <c r="M23" s="36">
        <v>22</v>
      </c>
      <c r="N23" s="36">
        <v>2</v>
      </c>
      <c r="O23" s="36">
        <v>42</v>
      </c>
      <c r="P23" s="36">
        <v>0</v>
      </c>
      <c r="Q23" s="36">
        <v>7</v>
      </c>
      <c r="R23" s="36">
        <v>14</v>
      </c>
      <c r="S23" s="36">
        <v>6</v>
      </c>
      <c r="T23" s="36">
        <v>4</v>
      </c>
      <c r="U23" s="36">
        <v>0</v>
      </c>
    </row>
    <row r="24" spans="1:21" ht="13.5">
      <c r="A24" s="52"/>
      <c r="B24" s="35" t="s">
        <v>3</v>
      </c>
      <c r="C24" s="36">
        <f>SUM(D24:U24)</f>
        <v>143</v>
      </c>
      <c r="D24" s="36">
        <v>0</v>
      </c>
      <c r="E24" s="36">
        <v>6</v>
      </c>
      <c r="F24" s="36">
        <v>1</v>
      </c>
      <c r="G24" s="36">
        <v>21</v>
      </c>
      <c r="H24" s="36">
        <v>58</v>
      </c>
      <c r="I24" s="36">
        <v>2</v>
      </c>
      <c r="J24" s="36">
        <v>0</v>
      </c>
      <c r="K24" s="36">
        <v>10</v>
      </c>
      <c r="L24" s="36">
        <v>2</v>
      </c>
      <c r="M24" s="36">
        <v>5</v>
      </c>
      <c r="N24" s="36">
        <v>0</v>
      </c>
      <c r="O24" s="36">
        <v>14</v>
      </c>
      <c r="P24" s="36">
        <v>0</v>
      </c>
      <c r="Q24" s="36">
        <v>4</v>
      </c>
      <c r="R24" s="36">
        <v>8</v>
      </c>
      <c r="S24" s="36">
        <v>8</v>
      </c>
      <c r="T24" s="36">
        <v>4</v>
      </c>
      <c r="U24" s="36">
        <v>0</v>
      </c>
    </row>
    <row r="25" ht="4.5" customHeight="1">
      <c r="A25" s="24"/>
    </row>
    <row r="26" spans="1:21" ht="13.5">
      <c r="A26" s="38" t="s">
        <v>45</v>
      </c>
      <c r="B26" s="4"/>
      <c r="C26" s="4"/>
      <c r="D26" s="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>
      <c r="A27" s="39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>
      <c r="A28" s="39" t="s">
        <v>39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</sheetData>
  <sheetProtection/>
  <mergeCells count="21">
    <mergeCell ref="Q18:R18"/>
    <mergeCell ref="U18:U19"/>
    <mergeCell ref="N18:P18"/>
    <mergeCell ref="T4:T5"/>
    <mergeCell ref="U4:U5"/>
    <mergeCell ref="D4:M4"/>
    <mergeCell ref="B18:C19"/>
    <mergeCell ref="T18:T19"/>
    <mergeCell ref="S4:S5"/>
    <mergeCell ref="Q4:R4"/>
    <mergeCell ref="B4:C5"/>
    <mergeCell ref="S18:S19"/>
    <mergeCell ref="A23:A24"/>
    <mergeCell ref="A21:A22"/>
    <mergeCell ref="A4:A5"/>
    <mergeCell ref="A11:A12"/>
    <mergeCell ref="A18:A19"/>
    <mergeCell ref="A9:A10"/>
    <mergeCell ref="A7:A8"/>
    <mergeCell ref="D18:M18"/>
    <mergeCell ref="N4:P4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:B12"/>
    </sheetView>
  </sheetViews>
  <sheetFormatPr defaultColWidth="9.00390625" defaultRowHeight="13.5"/>
  <cols>
    <col min="1" max="1" width="6.375" style="8" customWidth="1"/>
    <col min="2" max="2" width="23.625" style="9" customWidth="1"/>
    <col min="3" max="16384" width="9.00390625" style="8" customWidth="1"/>
  </cols>
  <sheetData>
    <row r="1" ht="12.75" customHeight="1">
      <c r="A1" s="14" t="s">
        <v>19</v>
      </c>
    </row>
    <row r="2" spans="1:2" ht="18" customHeight="1">
      <c r="A2" s="15" t="s">
        <v>21</v>
      </c>
      <c r="B2" s="20"/>
    </row>
    <row r="3" ht="12.75" customHeight="1">
      <c r="A3" s="9"/>
    </row>
    <row r="4" spans="1:3" s="10" customFormat="1" ht="15.75" customHeight="1">
      <c r="A4" s="3" t="s">
        <v>36</v>
      </c>
      <c r="B4" s="16" t="s">
        <v>27</v>
      </c>
      <c r="C4" s="13"/>
    </row>
    <row r="5" spans="1:3" s="10" customFormat="1" ht="5.25" customHeight="1">
      <c r="A5" s="5"/>
      <c r="B5" s="25"/>
      <c r="C5" s="13"/>
    </row>
    <row r="6" spans="1:3" ht="15.75" customHeight="1">
      <c r="A6" s="32">
        <v>23</v>
      </c>
      <c r="B6" s="34">
        <v>2626</v>
      </c>
      <c r="C6" s="7"/>
    </row>
    <row r="7" spans="1:3" ht="15.75" customHeight="1">
      <c r="A7" s="32">
        <v>24</v>
      </c>
      <c r="B7" s="33">
        <v>2716</v>
      </c>
      <c r="C7" s="7"/>
    </row>
    <row r="8" spans="1:3" ht="15.75" customHeight="1">
      <c r="A8" s="32">
        <v>25</v>
      </c>
      <c r="B8" s="33">
        <v>2984</v>
      </c>
      <c r="C8" s="7"/>
    </row>
    <row r="9" spans="1:3" ht="15.75" customHeight="1">
      <c r="A9" s="32">
        <v>26</v>
      </c>
      <c r="B9" s="33">
        <v>2765</v>
      </c>
      <c r="C9" s="7"/>
    </row>
    <row r="10" spans="1:3" ht="15.75" customHeight="1">
      <c r="A10" s="35">
        <v>27</v>
      </c>
      <c r="B10" s="34">
        <v>3069</v>
      </c>
      <c r="C10" s="7"/>
    </row>
    <row r="11" spans="1:3" ht="5.25" customHeight="1">
      <c r="A11" s="12"/>
      <c r="C11" s="7"/>
    </row>
    <row r="12" spans="1:2" s="44" customFormat="1" ht="13.5" customHeight="1">
      <c r="A12" s="38" t="s">
        <v>45</v>
      </c>
      <c r="B12" s="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:B12"/>
    </sheetView>
  </sheetViews>
  <sheetFormatPr defaultColWidth="9.00390625" defaultRowHeight="13.5"/>
  <cols>
    <col min="1" max="1" width="6.375" style="9" customWidth="1"/>
    <col min="2" max="2" width="23.625" style="9" customWidth="1"/>
    <col min="3" max="16384" width="9.00390625" style="8" customWidth="1"/>
  </cols>
  <sheetData>
    <row r="1" ht="12.75" customHeight="1">
      <c r="A1" s="14" t="s">
        <v>19</v>
      </c>
    </row>
    <row r="2" spans="1:2" ht="18" customHeight="1">
      <c r="A2" s="15" t="s">
        <v>22</v>
      </c>
      <c r="B2" s="20"/>
    </row>
    <row r="3" ht="12.75" customHeight="1"/>
    <row r="4" spans="1:3" s="10" customFormat="1" ht="15.75" customHeight="1">
      <c r="A4" s="17" t="s">
        <v>36</v>
      </c>
      <c r="B4" s="16" t="s">
        <v>28</v>
      </c>
      <c r="C4" s="13"/>
    </row>
    <row r="5" spans="1:3" s="10" customFormat="1" ht="5.25" customHeight="1">
      <c r="A5" s="26"/>
      <c r="B5" s="29"/>
      <c r="C5" s="13"/>
    </row>
    <row r="6" spans="1:3" ht="15.75" customHeight="1">
      <c r="A6" s="35">
        <v>23</v>
      </c>
      <c r="B6" s="34">
        <v>171</v>
      </c>
      <c r="C6" s="7"/>
    </row>
    <row r="7" spans="1:3" ht="15.75" customHeight="1">
      <c r="A7" s="35">
        <v>24</v>
      </c>
      <c r="B7" s="34">
        <v>218</v>
      </c>
      <c r="C7" s="7"/>
    </row>
    <row r="8" spans="1:3" ht="15.75" customHeight="1">
      <c r="A8" s="35">
        <v>25</v>
      </c>
      <c r="B8" s="34">
        <v>303</v>
      </c>
      <c r="C8" s="7"/>
    </row>
    <row r="9" spans="1:3" ht="15.75" customHeight="1">
      <c r="A9" s="35">
        <v>26</v>
      </c>
      <c r="B9" s="34">
        <v>300</v>
      </c>
      <c r="C9" s="7"/>
    </row>
    <row r="10" spans="1:3" ht="15.75" customHeight="1">
      <c r="A10" s="35">
        <v>27</v>
      </c>
      <c r="B10" s="34">
        <v>347</v>
      </c>
      <c r="C10" s="7"/>
    </row>
    <row r="11" spans="1:3" ht="5.25" customHeight="1">
      <c r="A11" s="28"/>
      <c r="B11" s="30"/>
      <c r="C11" s="7"/>
    </row>
    <row r="12" spans="1:2" ht="13.5" customHeight="1">
      <c r="A12" s="66" t="s">
        <v>45</v>
      </c>
      <c r="B12" s="67"/>
    </row>
  </sheetData>
  <sheetProtection/>
  <mergeCells count="1">
    <mergeCell ref="A12:B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6.375" style="9" customWidth="1"/>
    <col min="2" max="7" width="10.625" style="9" customWidth="1"/>
    <col min="8" max="16384" width="9.00390625" style="8" customWidth="1"/>
  </cols>
  <sheetData>
    <row r="1" ht="12.75" customHeight="1">
      <c r="A1" s="14" t="s">
        <v>19</v>
      </c>
    </row>
    <row r="2" spans="1:7" ht="18" customHeight="1">
      <c r="A2" s="15" t="s">
        <v>23</v>
      </c>
      <c r="B2" s="20"/>
      <c r="C2" s="20"/>
      <c r="D2" s="20"/>
      <c r="E2" s="20"/>
      <c r="F2" s="20"/>
      <c r="G2" s="20"/>
    </row>
    <row r="3" ht="12.75" customHeight="1"/>
    <row r="4" spans="1:8" s="10" customFormat="1" ht="15.75" customHeight="1">
      <c r="A4" s="53" t="s">
        <v>26</v>
      </c>
      <c r="B4" s="68" t="s">
        <v>24</v>
      </c>
      <c r="C4" s="69"/>
      <c r="D4" s="70"/>
      <c r="E4" s="68" t="s">
        <v>25</v>
      </c>
      <c r="F4" s="69"/>
      <c r="G4" s="69"/>
      <c r="H4" s="13"/>
    </row>
    <row r="5" spans="1:8" s="10" customFormat="1" ht="15.75" customHeight="1">
      <c r="A5" s="54"/>
      <c r="B5" s="18" t="s">
        <v>29</v>
      </c>
      <c r="C5" s="18" t="s">
        <v>30</v>
      </c>
      <c r="D5" s="18" t="s">
        <v>31</v>
      </c>
      <c r="E5" s="18" t="s">
        <v>29</v>
      </c>
      <c r="F5" s="18" t="s">
        <v>30</v>
      </c>
      <c r="G5" s="19" t="s">
        <v>31</v>
      </c>
      <c r="H5" s="13"/>
    </row>
    <row r="6" spans="1:8" s="10" customFormat="1" ht="5.25" customHeight="1">
      <c r="A6" s="27"/>
      <c r="B6" s="31"/>
      <c r="C6" s="31"/>
      <c r="D6" s="31"/>
      <c r="E6" s="31"/>
      <c r="F6" s="31"/>
      <c r="G6" s="31"/>
      <c r="H6" s="13"/>
    </row>
    <row r="7" spans="1:8" ht="15.75" customHeight="1">
      <c r="A7" s="32">
        <v>23</v>
      </c>
      <c r="B7" s="42">
        <f>SUM(C7:D7)</f>
        <v>89</v>
      </c>
      <c r="C7" s="36">
        <v>72</v>
      </c>
      <c r="D7" s="36">
        <v>17</v>
      </c>
      <c r="E7" s="36">
        <f>SUM(F7:G7)</f>
        <v>15</v>
      </c>
      <c r="F7" s="36">
        <v>13</v>
      </c>
      <c r="G7" s="36">
        <v>2</v>
      </c>
      <c r="H7" s="7"/>
    </row>
    <row r="8" spans="1:8" ht="15.75" customHeight="1">
      <c r="A8" s="32">
        <v>24</v>
      </c>
      <c r="B8" s="36">
        <f>SUM(C8:D8)</f>
        <v>112</v>
      </c>
      <c r="C8" s="36">
        <v>80</v>
      </c>
      <c r="D8" s="36">
        <v>32</v>
      </c>
      <c r="E8" s="36">
        <f>SUM(F8:G8)</f>
        <v>20</v>
      </c>
      <c r="F8" s="36">
        <v>19</v>
      </c>
      <c r="G8" s="36">
        <v>1</v>
      </c>
      <c r="H8" s="7"/>
    </row>
    <row r="9" spans="1:8" ht="15.75" customHeight="1">
      <c r="A9" s="32">
        <v>25</v>
      </c>
      <c r="B9" s="36">
        <f>SUM(C9:D9)</f>
        <v>105</v>
      </c>
      <c r="C9" s="36">
        <v>74</v>
      </c>
      <c r="D9" s="36">
        <v>31</v>
      </c>
      <c r="E9" s="36">
        <f>SUM(F9:G9)</f>
        <v>19</v>
      </c>
      <c r="F9" s="36">
        <v>17</v>
      </c>
      <c r="G9" s="36">
        <v>2</v>
      </c>
      <c r="H9" s="7"/>
    </row>
    <row r="10" spans="1:8" ht="15.75" customHeight="1">
      <c r="A10" s="32">
        <v>26</v>
      </c>
      <c r="B10" s="36">
        <f>SUM(C10:D10)</f>
        <v>116</v>
      </c>
      <c r="C10" s="36">
        <v>83</v>
      </c>
      <c r="D10" s="36">
        <v>33</v>
      </c>
      <c r="E10" s="36">
        <f>SUM(F10:G10)</f>
        <v>14</v>
      </c>
      <c r="F10" s="36">
        <v>10</v>
      </c>
      <c r="G10" s="36">
        <v>4</v>
      </c>
      <c r="H10" s="7"/>
    </row>
    <row r="11" spans="1:8" ht="15.75" customHeight="1">
      <c r="A11" s="35">
        <v>27</v>
      </c>
      <c r="B11" s="42">
        <f>SUM(C11:D11)</f>
        <v>102</v>
      </c>
      <c r="C11" s="36">
        <v>75</v>
      </c>
      <c r="D11" s="36">
        <v>27</v>
      </c>
      <c r="E11" s="36">
        <v>23</v>
      </c>
      <c r="F11" s="36">
        <v>20</v>
      </c>
      <c r="G11" s="36">
        <v>3</v>
      </c>
      <c r="H11" s="7"/>
    </row>
    <row r="12" spans="1:8" ht="5.25" customHeight="1">
      <c r="A12" s="24"/>
      <c r="H12" s="7"/>
    </row>
    <row r="13" spans="1:7" ht="13.5" customHeight="1">
      <c r="A13" s="40" t="s">
        <v>45</v>
      </c>
      <c r="B13" s="4"/>
      <c r="C13" s="4"/>
      <c r="D13" s="11"/>
      <c r="E13" s="11"/>
      <c r="F13" s="11"/>
      <c r="G13" s="11"/>
    </row>
  </sheetData>
  <sheetProtection/>
  <mergeCells count="3">
    <mergeCell ref="E4:G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2014-01-30T07:21:50Z</cp:lastPrinted>
  <dcterms:created xsi:type="dcterms:W3CDTF">2003-06-13T00:52:33Z</dcterms:created>
  <dcterms:modified xsi:type="dcterms:W3CDTF">2017-04-25T03:01:36Z</dcterms:modified>
  <cp:category/>
  <cp:version/>
  <cp:contentType/>
  <cp:contentStatus/>
</cp:coreProperties>
</file>