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75" tabRatio="884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</sheets>
  <definedNames/>
  <calcPr fullCalcOnLoad="1"/>
</workbook>
</file>

<file path=xl/sharedStrings.xml><?xml version="1.0" encoding="utf-8"?>
<sst xmlns="http://schemas.openxmlformats.org/spreadsheetml/2006/main" count="272" uniqueCount="131">
  <si>
    <t>年</t>
  </si>
  <si>
    <t>男</t>
  </si>
  <si>
    <t>女</t>
  </si>
  <si>
    <t>各年5月1日現在</t>
  </si>
  <si>
    <t>学校数</t>
  </si>
  <si>
    <t>総数</t>
  </si>
  <si>
    <t>31学級以上</t>
  </si>
  <si>
    <t>小学校名</t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</si>
  <si>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</si>
  <si>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</si>
  <si>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</si>
  <si>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</si>
  <si>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</si>
  <si>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</si>
  <si>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</si>
  <si>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</si>
  <si>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</si>
  <si>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</si>
  <si>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けやき台</t>
  </si>
  <si>
    <t>西砂</t>
  </si>
  <si>
    <t>若葉</t>
  </si>
  <si>
    <t>幸</t>
  </si>
  <si>
    <t>松中</t>
  </si>
  <si>
    <t>大山</t>
  </si>
  <si>
    <t>柏</t>
  </si>
  <si>
    <t>上砂川</t>
  </si>
  <si>
    <t>南砂</t>
  </si>
  <si>
    <t>資料：教育委員会教育部学務課</t>
  </si>
  <si>
    <t>新生</t>
  </si>
  <si>
    <t>1　年</t>
  </si>
  <si>
    <t>2　年</t>
  </si>
  <si>
    <t>3　年</t>
  </si>
  <si>
    <t>4　年</t>
  </si>
  <si>
    <t>5　年</t>
  </si>
  <si>
    <t>6　年</t>
  </si>
  <si>
    <t>児童総数</t>
  </si>
  <si>
    <t>46人以上</t>
  </si>
  <si>
    <t>26～30</t>
  </si>
  <si>
    <t>31～35</t>
  </si>
  <si>
    <t>36～40</t>
  </si>
  <si>
    <t>41～45</t>
  </si>
  <si>
    <t>就学免除者</t>
  </si>
  <si>
    <t>就学猶予者</t>
  </si>
  <si>
    <t>資料：教育委員会教育部指導課</t>
  </si>
  <si>
    <r>
      <t>9</t>
    </r>
    <r>
      <rPr>
        <sz val="8"/>
        <rFont val="ＭＳ Ｐ明朝"/>
        <family val="1"/>
      </rPr>
      <t>学級以下</t>
    </r>
  </si>
  <si>
    <t>10～11</t>
  </si>
  <si>
    <t>12～15</t>
  </si>
  <si>
    <t>16～18</t>
  </si>
  <si>
    <t>19～21</t>
  </si>
  <si>
    <t>22～24</t>
  </si>
  <si>
    <t>25～30</t>
  </si>
  <si>
    <t>－</t>
  </si>
  <si>
    <t>20年度</t>
  </si>
  <si>
    <t>21年度</t>
  </si>
  <si>
    <t>22年度</t>
  </si>
  <si>
    <t>23年度</t>
  </si>
  <si>
    <t>24年度</t>
  </si>
  <si>
    <t>平成24年5月1日現在</t>
  </si>
  <si>
    <t>1表　学校数と学級数の推移</t>
  </si>
  <si>
    <t xml:space="preserve">2表　学年別 ・ 男女別児童数の推移 </t>
  </si>
  <si>
    <t>3表　教職員数の推移</t>
  </si>
  <si>
    <t>4表　学級規模別学校数の推移</t>
  </si>
  <si>
    <t>5表　編制方式別 ・ 収容人員別学級数の推移</t>
  </si>
  <si>
    <t>6表　不就学児童数の推移</t>
  </si>
  <si>
    <t>（単位：cm，kg）　　各年7月1日現在</t>
  </si>
  <si>
    <t>－</t>
  </si>
  <si>
    <t>－</t>
  </si>
  <si>
    <t xml:space="preserve">  注：(　　)内は特別支援学級で内数。</t>
  </si>
  <si>
    <t xml:space="preserve">  注：（　　　）内は特別支援学級で外数。</t>
  </si>
  <si>
    <t>特別支援学級</t>
  </si>
  <si>
    <t>25人以下</t>
  </si>
  <si>
    <t>7表　学校別 ，学年別児童数</t>
  </si>
  <si>
    <t xml:space="preserve">年 ・
小学校名 </t>
  </si>
  <si>
    <t>(-)</t>
  </si>
  <si>
    <t>8表　学校別 ，学年別学級数</t>
  </si>
  <si>
    <t>9表　学年別特別支援学級児童数の推移</t>
  </si>
  <si>
    <t>10表　児童の平均発育状況の推移</t>
  </si>
  <si>
    <t>7教育－3小学校（市立）</t>
  </si>
  <si>
    <t>学　　　　　級　　　　　数</t>
  </si>
  <si>
    <t>通　　常　　学　　級</t>
  </si>
  <si>
    <t>総　　　　数</t>
  </si>
  <si>
    <t>本　　務　　者</t>
  </si>
  <si>
    <t>兼　　務　　者</t>
  </si>
  <si>
    <t>総　数</t>
  </si>
  <si>
    <t>単　式</t>
  </si>
  <si>
    <t>複　式</t>
  </si>
  <si>
    <t>収　　　容　　　人　　　員</t>
  </si>
  <si>
    <t>編　制　方　式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</si>
  <si>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</si>
  <si>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</si>
  <si>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</si>
  <si>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</si>
  <si>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</si>
  <si>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</si>
  <si>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</si>
  <si>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>学　　　　　　　　　　　　　　　　　　年</t>
  </si>
  <si>
    <t>児　　　　　　童　　　　　　数</t>
  </si>
  <si>
    <t>教　　　　　　員　　　　　　数</t>
  </si>
  <si>
    <t>総  数</t>
  </si>
  <si>
    <t>1  年</t>
  </si>
  <si>
    <t>2  年</t>
  </si>
  <si>
    <t>3  年</t>
  </si>
  <si>
    <t>4  年</t>
  </si>
  <si>
    <t>5  年</t>
  </si>
  <si>
    <t>6  年</t>
  </si>
  <si>
    <t>本 務 職 員 数</t>
  </si>
  <si>
    <t>総 　数</t>
  </si>
  <si>
    <t>1　 年</t>
  </si>
  <si>
    <t>2　 年</t>
  </si>
  <si>
    <t>3　 年</t>
  </si>
  <si>
    <t>4 　年</t>
  </si>
  <si>
    <t>5　 年</t>
  </si>
  <si>
    <t>6　 年</t>
  </si>
  <si>
    <t>通　　　常　　　学　　　級</t>
  </si>
  <si>
    <t>総　 数</t>
  </si>
  <si>
    <t>１　 年</t>
  </si>
  <si>
    <t>２　 年</t>
  </si>
  <si>
    <t>３　 年</t>
  </si>
  <si>
    <t>４　 年</t>
  </si>
  <si>
    <t>５　 年</t>
  </si>
  <si>
    <t>６　 年</t>
  </si>
  <si>
    <t>第  一</t>
  </si>
  <si>
    <t>第  五</t>
  </si>
  <si>
    <t>第  九</t>
  </si>
  <si>
    <t>第  十</t>
  </si>
  <si>
    <t>若  葉</t>
  </si>
  <si>
    <t>新  生</t>
  </si>
  <si>
    <t>身 長</t>
  </si>
  <si>
    <t>体 重</t>
  </si>
  <si>
    <t>座 高</t>
  </si>
  <si>
    <t>区 分
 ・ 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</si>
</sst>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176" fontId="4" fillId="0" borderId="1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indent="1"/>
    </xf>
    <xf numFmtId="176" fontId="4" fillId="0" borderId="18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inden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85" fontId="9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17" xfId="0" applyFont="1" applyFill="1" applyBorder="1" applyAlignment="1">
      <alignment/>
    </xf>
    <xf numFmtId="190" fontId="4" fillId="0" borderId="17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8" fontId="9" fillId="0" borderId="18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190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6725" y="31051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114300</xdr:colOff>
      <xdr:row>17</xdr:row>
      <xdr:rowOff>0</xdr:rowOff>
    </xdr:from>
    <xdr:to>
      <xdr:col>0</xdr:col>
      <xdr:colOff>428625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3105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3</xdr:col>
      <xdr:colOff>0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42925" y="5810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114300</xdr:colOff>
      <xdr:row>3</xdr:row>
      <xdr:rowOff>180975</xdr:rowOff>
    </xdr:from>
    <xdr:to>
      <xdr:col>0</xdr:col>
      <xdr:colOff>466725</xdr:colOff>
      <xdr:row>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14300" y="733425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5.625" style="45" customWidth="1"/>
    <col min="2" max="10" width="7.625" style="106" customWidth="1"/>
    <col min="11" max="16384" width="9.00390625" style="45" customWidth="1"/>
  </cols>
  <sheetData>
    <row r="1" spans="1:10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0" ht="18" customHeight="1">
      <c r="A2" s="66" t="s">
        <v>58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5:10" ht="12.75" customHeight="1">
      <c r="E3" s="7"/>
      <c r="F3" s="7"/>
      <c r="G3" s="7"/>
      <c r="H3" s="7"/>
      <c r="I3" s="7"/>
      <c r="J3" s="65" t="s">
        <v>3</v>
      </c>
    </row>
    <row r="4" spans="1:11" ht="13.5" customHeight="1">
      <c r="A4" s="172" t="s">
        <v>0</v>
      </c>
      <c r="B4" s="174" t="s">
        <v>4</v>
      </c>
      <c r="C4" s="177" t="s">
        <v>78</v>
      </c>
      <c r="D4" s="178"/>
      <c r="E4" s="178"/>
      <c r="F4" s="178"/>
      <c r="G4" s="178"/>
      <c r="H4" s="178"/>
      <c r="I4" s="178"/>
      <c r="J4" s="178"/>
      <c r="K4" s="48"/>
    </row>
    <row r="5" spans="1:11" ht="13.5" customHeight="1">
      <c r="A5" s="173"/>
      <c r="B5" s="175"/>
      <c r="C5" s="181" t="s">
        <v>79</v>
      </c>
      <c r="D5" s="182"/>
      <c r="E5" s="182"/>
      <c r="F5" s="182"/>
      <c r="G5" s="182"/>
      <c r="H5" s="182"/>
      <c r="I5" s="173"/>
      <c r="J5" s="179" t="s">
        <v>69</v>
      </c>
      <c r="K5" s="48"/>
    </row>
    <row r="6" spans="1:11" ht="13.5" customHeight="1">
      <c r="A6" s="173"/>
      <c r="B6" s="176"/>
      <c r="C6" s="79" t="s">
        <v>98</v>
      </c>
      <c r="D6" s="79" t="s">
        <v>99</v>
      </c>
      <c r="E6" s="79" t="s">
        <v>100</v>
      </c>
      <c r="F6" s="79" t="s">
        <v>101</v>
      </c>
      <c r="G6" s="79" t="s">
        <v>102</v>
      </c>
      <c r="H6" s="79" t="s">
        <v>103</v>
      </c>
      <c r="I6" s="79" t="s">
        <v>104</v>
      </c>
      <c r="J6" s="180"/>
      <c r="K6" s="48"/>
    </row>
    <row r="7" spans="1:11" ht="4.5" customHeight="1">
      <c r="A7" s="30"/>
      <c r="B7" s="31"/>
      <c r="C7" s="31"/>
      <c r="D7" s="31"/>
      <c r="E7" s="107"/>
      <c r="F7" s="107"/>
      <c r="G7" s="107"/>
      <c r="H7" s="107"/>
      <c r="I7" s="107"/>
      <c r="J7" s="107"/>
      <c r="K7" s="48"/>
    </row>
    <row r="8" spans="1:11" ht="19.5" customHeight="1">
      <c r="A8" s="28">
        <v>20</v>
      </c>
      <c r="B8" s="17">
        <v>20</v>
      </c>
      <c r="C8" s="17">
        <v>278</v>
      </c>
      <c r="D8" s="17">
        <v>46</v>
      </c>
      <c r="E8" s="23">
        <v>48</v>
      </c>
      <c r="F8" s="23">
        <v>45</v>
      </c>
      <c r="G8" s="23">
        <v>46</v>
      </c>
      <c r="H8" s="23">
        <v>46</v>
      </c>
      <c r="I8" s="23">
        <v>47</v>
      </c>
      <c r="J8" s="23">
        <v>21</v>
      </c>
      <c r="K8" s="48"/>
    </row>
    <row r="9" spans="1:11" ht="19.5" customHeight="1">
      <c r="A9" s="28">
        <v>21</v>
      </c>
      <c r="B9" s="17">
        <v>20</v>
      </c>
      <c r="C9" s="17">
        <v>278</v>
      </c>
      <c r="D9" s="17">
        <v>46</v>
      </c>
      <c r="E9" s="23">
        <v>47</v>
      </c>
      <c r="F9" s="23">
        <v>48</v>
      </c>
      <c r="G9" s="23">
        <v>45</v>
      </c>
      <c r="H9" s="23">
        <v>46</v>
      </c>
      <c r="I9" s="23">
        <v>46</v>
      </c>
      <c r="J9" s="23">
        <v>12</v>
      </c>
      <c r="K9" s="48"/>
    </row>
    <row r="10" spans="1:11" s="27" customFormat="1" ht="19.5" customHeight="1">
      <c r="A10" s="28">
        <v>22</v>
      </c>
      <c r="B10" s="17">
        <v>20</v>
      </c>
      <c r="C10" s="17">
        <v>277</v>
      </c>
      <c r="D10" s="17">
        <v>47</v>
      </c>
      <c r="E10" s="23">
        <v>46</v>
      </c>
      <c r="F10" s="23">
        <v>46</v>
      </c>
      <c r="G10" s="23">
        <v>47</v>
      </c>
      <c r="H10" s="23">
        <v>45</v>
      </c>
      <c r="I10" s="23">
        <v>46</v>
      </c>
      <c r="J10" s="23">
        <v>11</v>
      </c>
      <c r="K10" s="38"/>
    </row>
    <row r="11" spans="1:11" ht="19.5" customHeight="1">
      <c r="A11" s="28">
        <v>23</v>
      </c>
      <c r="B11" s="17">
        <v>20</v>
      </c>
      <c r="C11" s="17">
        <v>282</v>
      </c>
      <c r="D11" s="17">
        <v>49</v>
      </c>
      <c r="E11" s="23">
        <v>48</v>
      </c>
      <c r="F11" s="23">
        <v>47</v>
      </c>
      <c r="G11" s="23">
        <v>46</v>
      </c>
      <c r="H11" s="23">
        <v>47</v>
      </c>
      <c r="I11" s="23">
        <v>45</v>
      </c>
      <c r="J11" s="23">
        <v>11</v>
      </c>
      <c r="K11" s="48"/>
    </row>
    <row r="12" spans="1:11" ht="19.5" customHeight="1">
      <c r="A12" s="25">
        <v>24</v>
      </c>
      <c r="B12" s="74">
        <v>20</v>
      </c>
      <c r="C12" s="1">
        <v>281</v>
      </c>
      <c r="D12" s="1">
        <v>49</v>
      </c>
      <c r="E12" s="1">
        <v>50</v>
      </c>
      <c r="F12" s="1">
        <v>45</v>
      </c>
      <c r="G12" s="1">
        <v>46</v>
      </c>
      <c r="H12" s="1">
        <v>45</v>
      </c>
      <c r="I12" s="1">
        <v>46</v>
      </c>
      <c r="J12" s="1">
        <v>12</v>
      </c>
      <c r="K12" s="48"/>
    </row>
    <row r="13" spans="1:11" ht="4.5" customHeight="1">
      <c r="A13" s="26"/>
      <c r="B13" s="2"/>
      <c r="C13" s="2"/>
      <c r="D13" s="2"/>
      <c r="E13" s="108"/>
      <c r="F13" s="108"/>
      <c r="G13" s="108"/>
      <c r="H13" s="108"/>
      <c r="I13" s="108"/>
      <c r="J13" s="108"/>
      <c r="K13" s="48"/>
    </row>
    <row r="14" spans="1:10" ht="13.5" customHeight="1">
      <c r="A14" s="109" t="s">
        <v>27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customHeight="1">
      <c r="A17" s="71"/>
      <c r="B17" s="3"/>
      <c r="C17" s="3"/>
      <c r="D17" s="3"/>
      <c r="E17" s="3"/>
      <c r="F17" s="3"/>
      <c r="G17" s="3"/>
      <c r="H17" s="3"/>
      <c r="I17" s="3"/>
      <c r="J17" s="3"/>
    </row>
    <row r="18" spans="1:10" s="48" customFormat="1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48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5">
    <mergeCell ref="A4:A6"/>
    <mergeCell ref="B4:B6"/>
    <mergeCell ref="C4:J4"/>
    <mergeCell ref="J5:J6"/>
    <mergeCell ref="C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4">
      <selection activeCell="C11" sqref="C11"/>
    </sheetView>
  </sheetViews>
  <sheetFormatPr defaultColWidth="9.00390625" defaultRowHeight="13.5"/>
  <cols>
    <col min="1" max="1" width="5.625" style="106" customWidth="1"/>
    <col min="2" max="13" width="6.625" style="106" customWidth="1"/>
    <col min="14" max="14" width="9.00390625" style="106" customWidth="1"/>
    <col min="15" max="16384" width="9.00390625" style="45" customWidth="1"/>
  </cols>
  <sheetData>
    <row r="1" spans="1:14" s="57" customFormat="1" ht="15" customHeight="1">
      <c r="A1" s="64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ht="18" customHeight="1">
      <c r="A2" s="69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s="47" customFormat="1" ht="12.75" customHeight="1">
      <c r="A3" s="141"/>
      <c r="B3" s="152"/>
      <c r="C3" s="4"/>
      <c r="D3" s="4"/>
      <c r="E3" s="4"/>
      <c r="F3" s="4"/>
      <c r="G3" s="4"/>
      <c r="H3" s="4"/>
      <c r="I3" s="12"/>
      <c r="J3" s="12"/>
      <c r="K3" s="12"/>
      <c r="L3" s="12"/>
      <c r="M3" s="29" t="s">
        <v>64</v>
      </c>
      <c r="N3" s="116"/>
    </row>
    <row r="4" spans="1:14" s="47" customFormat="1" ht="13.5" customHeight="1">
      <c r="A4" s="207" t="s">
        <v>130</v>
      </c>
      <c r="B4" s="171" t="s">
        <v>95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16"/>
    </row>
    <row r="5" spans="1:14" s="47" customFormat="1" ht="13.5" customHeight="1">
      <c r="A5" s="208"/>
      <c r="B5" s="201" t="s">
        <v>89</v>
      </c>
      <c r="C5" s="201"/>
      <c r="D5" s="201" t="s">
        <v>90</v>
      </c>
      <c r="E5" s="201"/>
      <c r="F5" s="201" t="s">
        <v>91</v>
      </c>
      <c r="G5" s="201"/>
      <c r="H5" s="201" t="s">
        <v>92</v>
      </c>
      <c r="I5" s="201"/>
      <c r="J5" s="201" t="s">
        <v>93</v>
      </c>
      <c r="K5" s="201"/>
      <c r="L5" s="201" t="s">
        <v>94</v>
      </c>
      <c r="M5" s="202"/>
      <c r="N5" s="154"/>
    </row>
    <row r="6" spans="1:14" s="47" customFormat="1" ht="13.5" customHeight="1">
      <c r="A6" s="209"/>
      <c r="B6" s="15" t="s">
        <v>1</v>
      </c>
      <c r="C6" s="15" t="s">
        <v>2</v>
      </c>
      <c r="D6" s="15" t="s">
        <v>1</v>
      </c>
      <c r="E6" s="15" t="s">
        <v>2</v>
      </c>
      <c r="F6" s="15" t="s">
        <v>1</v>
      </c>
      <c r="G6" s="15" t="s">
        <v>2</v>
      </c>
      <c r="H6" s="15" t="s">
        <v>1</v>
      </c>
      <c r="I6" s="15" t="s">
        <v>2</v>
      </c>
      <c r="J6" s="15" t="s">
        <v>1</v>
      </c>
      <c r="K6" s="15" t="s">
        <v>2</v>
      </c>
      <c r="L6" s="15" t="s">
        <v>1</v>
      </c>
      <c r="M6" s="82" t="s">
        <v>2</v>
      </c>
      <c r="N6" s="154"/>
    </row>
    <row r="7" spans="1:14" s="47" customFormat="1" ht="5.25" customHeight="1">
      <c r="A7" s="153"/>
      <c r="B7" s="15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54"/>
    </row>
    <row r="8" spans="1:14" s="47" customFormat="1" ht="12.75" customHeight="1">
      <c r="A8" s="24" t="s">
        <v>127</v>
      </c>
      <c r="B8" s="15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54"/>
    </row>
    <row r="9" spans="1:14" s="47" customFormat="1" ht="15.75" customHeight="1">
      <c r="A9" s="24">
        <v>20</v>
      </c>
      <c r="B9" s="159">
        <v>116.9</v>
      </c>
      <c r="C9" s="160">
        <v>116.2</v>
      </c>
      <c r="D9" s="160">
        <v>122.3</v>
      </c>
      <c r="E9" s="160">
        <v>121.6</v>
      </c>
      <c r="F9" s="160">
        <v>127.9</v>
      </c>
      <c r="G9" s="160">
        <v>127.5</v>
      </c>
      <c r="H9" s="160">
        <v>133.9</v>
      </c>
      <c r="I9" s="160">
        <v>133.6</v>
      </c>
      <c r="J9" s="160">
        <v>138.7</v>
      </c>
      <c r="K9" s="160">
        <v>139.8</v>
      </c>
      <c r="L9" s="160">
        <v>145.4</v>
      </c>
      <c r="M9" s="160">
        <v>146.9</v>
      </c>
      <c r="N9" s="154"/>
    </row>
    <row r="10" spans="1:14" s="47" customFormat="1" ht="15.75" customHeight="1">
      <c r="A10" s="24">
        <v>21</v>
      </c>
      <c r="B10" s="159">
        <v>117</v>
      </c>
      <c r="C10" s="160">
        <v>115.8</v>
      </c>
      <c r="D10" s="160">
        <v>122.7</v>
      </c>
      <c r="E10" s="160">
        <v>121.9</v>
      </c>
      <c r="F10" s="160">
        <v>127.8</v>
      </c>
      <c r="G10" s="160">
        <v>127.6</v>
      </c>
      <c r="H10" s="160">
        <v>133.7</v>
      </c>
      <c r="I10" s="160">
        <v>133.2</v>
      </c>
      <c r="J10" s="160">
        <v>138.8</v>
      </c>
      <c r="K10" s="160">
        <v>140</v>
      </c>
      <c r="L10" s="160">
        <v>145.3</v>
      </c>
      <c r="M10" s="160">
        <v>146.5</v>
      </c>
      <c r="N10" s="154"/>
    </row>
    <row r="11" spans="1:14" s="27" customFormat="1" ht="15.75" customHeight="1">
      <c r="A11" s="24">
        <v>22</v>
      </c>
      <c r="B11" s="159">
        <v>116.8</v>
      </c>
      <c r="C11" s="160">
        <v>115.3</v>
      </c>
      <c r="D11" s="160">
        <v>122.5</v>
      </c>
      <c r="E11" s="160">
        <v>121.1</v>
      </c>
      <c r="F11" s="160">
        <v>128.3</v>
      </c>
      <c r="G11" s="160">
        <v>127</v>
      </c>
      <c r="H11" s="160">
        <v>133.2</v>
      </c>
      <c r="I11" s="160">
        <v>133.1</v>
      </c>
      <c r="J11" s="160">
        <v>139.2</v>
      </c>
      <c r="K11" s="160">
        <v>139.4</v>
      </c>
      <c r="L11" s="160">
        <v>144.9</v>
      </c>
      <c r="M11" s="160">
        <v>146.4</v>
      </c>
      <c r="N11" s="44"/>
    </row>
    <row r="12" spans="1:14" ht="15.75" customHeight="1">
      <c r="A12" s="24">
        <v>23</v>
      </c>
      <c r="B12" s="159">
        <v>117.1</v>
      </c>
      <c r="C12" s="160">
        <v>115.7</v>
      </c>
      <c r="D12" s="160">
        <v>122.9</v>
      </c>
      <c r="E12" s="160">
        <v>121.2</v>
      </c>
      <c r="F12" s="160">
        <v>127.9</v>
      </c>
      <c r="G12" s="160">
        <v>127.6</v>
      </c>
      <c r="H12" s="160">
        <v>133.5</v>
      </c>
      <c r="I12" s="160">
        <v>133.7</v>
      </c>
      <c r="J12" s="160">
        <v>138.5</v>
      </c>
      <c r="K12" s="160">
        <v>139.6</v>
      </c>
      <c r="L12" s="160">
        <v>145.2</v>
      </c>
      <c r="M12" s="160">
        <v>146.7</v>
      </c>
      <c r="N12" s="54"/>
    </row>
    <row r="13" spans="1:14" ht="15.75" customHeight="1">
      <c r="A13" s="2">
        <v>24</v>
      </c>
      <c r="B13" s="161">
        <v>116.4</v>
      </c>
      <c r="C13" s="162">
        <v>115.3</v>
      </c>
      <c r="D13" s="162">
        <v>123</v>
      </c>
      <c r="E13" s="162">
        <v>121.7</v>
      </c>
      <c r="F13" s="162">
        <v>128.5</v>
      </c>
      <c r="G13" s="162">
        <v>127.7</v>
      </c>
      <c r="H13" s="162">
        <v>133.1</v>
      </c>
      <c r="I13" s="162">
        <v>133.3</v>
      </c>
      <c r="J13" s="162">
        <v>138.1</v>
      </c>
      <c r="K13" s="162">
        <v>139.5</v>
      </c>
      <c r="L13" s="162">
        <v>144.2</v>
      </c>
      <c r="M13" s="162">
        <v>146</v>
      </c>
      <c r="N13" s="54"/>
    </row>
    <row r="14" spans="1:14" ht="4.5" customHeight="1">
      <c r="A14" s="12"/>
      <c r="B14" s="157"/>
      <c r="C14" s="12"/>
      <c r="D14" s="12"/>
      <c r="E14" s="12"/>
      <c r="F14" s="12"/>
      <c r="G14" s="12"/>
      <c r="H14" s="6"/>
      <c r="I14" s="12"/>
      <c r="J14" s="12"/>
      <c r="K14" s="12"/>
      <c r="L14" s="12"/>
      <c r="M14" s="12"/>
      <c r="N14" s="54"/>
    </row>
    <row r="15" spans="1:14" s="47" customFormat="1" ht="12.75" customHeight="1">
      <c r="A15" s="24" t="s">
        <v>128</v>
      </c>
      <c r="B15" s="156"/>
      <c r="C15" s="43"/>
      <c r="D15" s="43"/>
      <c r="E15" s="43"/>
      <c r="F15" s="43"/>
      <c r="G15" s="43"/>
      <c r="H15" s="17"/>
      <c r="I15" s="43"/>
      <c r="J15" s="43"/>
      <c r="K15" s="43"/>
      <c r="L15" s="43"/>
      <c r="M15" s="43"/>
      <c r="N15" s="154"/>
    </row>
    <row r="16" spans="1:14" s="47" customFormat="1" ht="15.75" customHeight="1">
      <c r="A16" s="24">
        <v>20</v>
      </c>
      <c r="B16" s="159">
        <v>21.8</v>
      </c>
      <c r="C16" s="160">
        <v>21.1</v>
      </c>
      <c r="D16" s="160">
        <v>24</v>
      </c>
      <c r="E16" s="160">
        <v>23.5</v>
      </c>
      <c r="F16" s="160">
        <v>27.1</v>
      </c>
      <c r="G16" s="160">
        <v>26.5</v>
      </c>
      <c r="H16" s="160">
        <v>30.8</v>
      </c>
      <c r="I16" s="160">
        <v>29.9</v>
      </c>
      <c r="J16" s="160">
        <v>34</v>
      </c>
      <c r="K16" s="160">
        <v>33.8</v>
      </c>
      <c r="L16" s="160">
        <v>38.8</v>
      </c>
      <c r="M16" s="160">
        <v>39.4</v>
      </c>
      <c r="N16" s="154"/>
    </row>
    <row r="17" spans="1:14" s="47" customFormat="1" ht="15.75" customHeight="1">
      <c r="A17" s="24">
        <v>21</v>
      </c>
      <c r="B17" s="159">
        <v>21.5</v>
      </c>
      <c r="C17" s="160">
        <v>21.1</v>
      </c>
      <c r="D17" s="160">
        <v>24.1</v>
      </c>
      <c r="E17" s="160">
        <v>23.7</v>
      </c>
      <c r="F17" s="160">
        <v>27.1</v>
      </c>
      <c r="G17" s="160">
        <v>26.4</v>
      </c>
      <c r="H17" s="160">
        <v>30.5</v>
      </c>
      <c r="I17" s="160">
        <v>29.8</v>
      </c>
      <c r="J17" s="160">
        <v>34</v>
      </c>
      <c r="K17" s="160">
        <v>33.7</v>
      </c>
      <c r="L17" s="160">
        <v>38.4</v>
      </c>
      <c r="M17" s="160">
        <v>38.6</v>
      </c>
      <c r="N17" s="154"/>
    </row>
    <row r="18" spans="1:14" s="27" customFormat="1" ht="15.75" customHeight="1">
      <c r="A18" s="24">
        <v>22</v>
      </c>
      <c r="B18" s="159">
        <v>21.6</v>
      </c>
      <c r="C18" s="160">
        <v>20.8</v>
      </c>
      <c r="D18" s="160">
        <v>23.9</v>
      </c>
      <c r="E18" s="160">
        <v>23.3</v>
      </c>
      <c r="F18" s="160">
        <v>26.9</v>
      </c>
      <c r="G18" s="160">
        <v>26.7</v>
      </c>
      <c r="H18" s="160">
        <v>30.2</v>
      </c>
      <c r="I18" s="160">
        <v>29.3</v>
      </c>
      <c r="J18" s="160">
        <v>33.9</v>
      </c>
      <c r="K18" s="160">
        <v>33.6</v>
      </c>
      <c r="L18" s="160">
        <v>38.4</v>
      </c>
      <c r="M18" s="160">
        <v>38.6</v>
      </c>
      <c r="N18" s="44"/>
    </row>
    <row r="19" spans="1:14" ht="15.75" customHeight="1">
      <c r="A19" s="24">
        <v>23</v>
      </c>
      <c r="B19" s="159">
        <v>21.5</v>
      </c>
      <c r="C19" s="160">
        <v>20.7</v>
      </c>
      <c r="D19" s="160">
        <v>24.4</v>
      </c>
      <c r="E19" s="160">
        <v>23.2</v>
      </c>
      <c r="F19" s="160">
        <v>26.6</v>
      </c>
      <c r="G19" s="160">
        <v>26.3</v>
      </c>
      <c r="H19" s="160">
        <v>30</v>
      </c>
      <c r="I19" s="160">
        <v>29.9</v>
      </c>
      <c r="J19" s="160">
        <v>33.4</v>
      </c>
      <c r="K19" s="160">
        <v>33.4</v>
      </c>
      <c r="L19" s="160">
        <v>37.8</v>
      </c>
      <c r="M19" s="160">
        <v>38.3</v>
      </c>
      <c r="N19" s="54"/>
    </row>
    <row r="20" spans="1:14" ht="15.75" customHeight="1">
      <c r="A20" s="2">
        <v>24</v>
      </c>
      <c r="B20" s="161">
        <v>21.4</v>
      </c>
      <c r="C20" s="162">
        <v>20.9</v>
      </c>
      <c r="D20" s="162">
        <v>24.3</v>
      </c>
      <c r="E20" s="162">
        <v>23.3</v>
      </c>
      <c r="F20" s="162">
        <v>27.2</v>
      </c>
      <c r="G20" s="162">
        <v>26.4</v>
      </c>
      <c r="H20" s="162">
        <v>29.9</v>
      </c>
      <c r="I20" s="162">
        <v>30.1</v>
      </c>
      <c r="J20" s="162">
        <v>33.4</v>
      </c>
      <c r="K20" s="162">
        <v>33.9</v>
      </c>
      <c r="L20" s="162">
        <v>37.6</v>
      </c>
      <c r="M20" s="162">
        <v>38.2</v>
      </c>
      <c r="N20" s="54"/>
    </row>
    <row r="21" spans="1:14" ht="4.5" customHeight="1">
      <c r="A21" s="12"/>
      <c r="B21" s="163"/>
      <c r="C21" s="108"/>
      <c r="D21" s="108"/>
      <c r="E21" s="108"/>
      <c r="F21" s="108"/>
      <c r="G21" s="108"/>
      <c r="H21" s="6"/>
      <c r="I21" s="108"/>
      <c r="J21" s="108"/>
      <c r="K21" s="108"/>
      <c r="L21" s="108"/>
      <c r="M21" s="164"/>
      <c r="N21" s="54"/>
    </row>
    <row r="22" spans="1:14" s="47" customFormat="1" ht="12.75" customHeight="1">
      <c r="A22" s="24" t="s">
        <v>129</v>
      </c>
      <c r="B22" s="165"/>
      <c r="C22" s="39"/>
      <c r="D22" s="39"/>
      <c r="E22" s="39"/>
      <c r="F22" s="39"/>
      <c r="G22" s="39"/>
      <c r="H22" s="17"/>
      <c r="I22" s="39"/>
      <c r="J22" s="39"/>
      <c r="K22" s="39"/>
      <c r="L22" s="39"/>
      <c r="M22" s="39"/>
      <c r="N22" s="154"/>
    </row>
    <row r="23" spans="1:14" s="47" customFormat="1" ht="15.75" customHeight="1">
      <c r="A23" s="24">
        <v>20</v>
      </c>
      <c r="B23" s="159">
        <v>64.9</v>
      </c>
      <c r="C23" s="160">
        <v>64.6</v>
      </c>
      <c r="D23" s="160">
        <v>67.4</v>
      </c>
      <c r="E23" s="160">
        <v>67.1</v>
      </c>
      <c r="F23" s="160">
        <v>69.9</v>
      </c>
      <c r="G23" s="160">
        <v>69.9</v>
      </c>
      <c r="H23" s="160">
        <v>72.9</v>
      </c>
      <c r="I23" s="160">
        <v>72.7</v>
      </c>
      <c r="J23" s="160">
        <v>74.8</v>
      </c>
      <c r="K23" s="160">
        <v>75.7</v>
      </c>
      <c r="L23" s="160">
        <v>77.8</v>
      </c>
      <c r="M23" s="160">
        <v>79.2</v>
      </c>
      <c r="N23" s="154"/>
    </row>
    <row r="24" spans="1:14" s="47" customFormat="1" ht="15.75" customHeight="1">
      <c r="A24" s="24">
        <v>21</v>
      </c>
      <c r="B24" s="159">
        <v>64.6</v>
      </c>
      <c r="C24" s="160">
        <v>64.7</v>
      </c>
      <c r="D24" s="160">
        <v>67.5</v>
      </c>
      <c r="E24" s="160">
        <v>67.4</v>
      </c>
      <c r="F24" s="160">
        <v>70</v>
      </c>
      <c r="G24" s="160">
        <v>69.8</v>
      </c>
      <c r="H24" s="160">
        <v>72.7</v>
      </c>
      <c r="I24" s="160">
        <v>72.3</v>
      </c>
      <c r="J24" s="160">
        <v>74.8</v>
      </c>
      <c r="K24" s="160">
        <v>75.6</v>
      </c>
      <c r="L24" s="160">
        <v>77.8</v>
      </c>
      <c r="M24" s="160">
        <v>78.8</v>
      </c>
      <c r="N24" s="154"/>
    </row>
    <row r="25" spans="1:14" s="27" customFormat="1" ht="15.75" customHeight="1">
      <c r="A25" s="24">
        <v>22</v>
      </c>
      <c r="B25" s="159">
        <v>64.9</v>
      </c>
      <c r="C25" s="160">
        <v>63.9</v>
      </c>
      <c r="D25" s="160">
        <v>67.7</v>
      </c>
      <c r="E25" s="160">
        <v>67.1</v>
      </c>
      <c r="F25" s="160">
        <v>70.2</v>
      </c>
      <c r="G25" s="160">
        <v>69.7</v>
      </c>
      <c r="H25" s="160">
        <v>72.2</v>
      </c>
      <c r="I25" s="160">
        <v>72.2</v>
      </c>
      <c r="J25" s="160">
        <v>75</v>
      </c>
      <c r="K25" s="160">
        <v>75.3</v>
      </c>
      <c r="L25" s="160">
        <v>77.4</v>
      </c>
      <c r="M25" s="160">
        <v>78.6</v>
      </c>
      <c r="N25" s="44"/>
    </row>
    <row r="26" spans="1:14" ht="15.75" customHeight="1">
      <c r="A26" s="24">
        <v>23</v>
      </c>
      <c r="B26" s="159">
        <v>64.9</v>
      </c>
      <c r="C26" s="160">
        <v>64.4</v>
      </c>
      <c r="D26" s="160">
        <v>67.7</v>
      </c>
      <c r="E26" s="160">
        <v>66.8</v>
      </c>
      <c r="F26" s="160">
        <v>69.8</v>
      </c>
      <c r="G26" s="160">
        <v>69.8</v>
      </c>
      <c r="H26" s="160">
        <v>72.4</v>
      </c>
      <c r="I26" s="160">
        <v>72.7</v>
      </c>
      <c r="J26" s="160">
        <v>74.6</v>
      </c>
      <c r="K26" s="160">
        <v>75.5</v>
      </c>
      <c r="L26" s="160">
        <v>77.7</v>
      </c>
      <c r="M26" s="160">
        <v>79.1</v>
      </c>
      <c r="N26" s="54"/>
    </row>
    <row r="27" spans="1:14" ht="15.75" customHeight="1">
      <c r="A27" s="2">
        <v>24</v>
      </c>
      <c r="B27" s="161">
        <v>64.9</v>
      </c>
      <c r="C27" s="162">
        <v>64.1</v>
      </c>
      <c r="D27" s="162">
        <v>67.8</v>
      </c>
      <c r="E27" s="162">
        <v>67.2</v>
      </c>
      <c r="F27" s="162">
        <v>70.4</v>
      </c>
      <c r="G27" s="162">
        <v>70.1</v>
      </c>
      <c r="H27" s="162">
        <v>72.2</v>
      </c>
      <c r="I27" s="162">
        <v>72.7</v>
      </c>
      <c r="J27" s="162">
        <v>74.4</v>
      </c>
      <c r="K27" s="162">
        <v>75.2</v>
      </c>
      <c r="L27" s="162">
        <v>78.1</v>
      </c>
      <c r="M27" s="162">
        <v>78.8</v>
      </c>
      <c r="N27" s="54"/>
    </row>
    <row r="28" spans="1:14" ht="5.25" customHeight="1">
      <c r="A28" s="155"/>
      <c r="B28" s="158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54"/>
    </row>
    <row r="29" spans="1:13" ht="13.5" customHeight="1">
      <c r="A29" s="133" t="s">
        <v>27</v>
      </c>
      <c r="B29" s="18"/>
      <c r="C29" s="18"/>
      <c r="D29" s="18"/>
      <c r="E29" s="18"/>
      <c r="F29" s="18"/>
      <c r="G29" s="18"/>
      <c r="H29" s="18"/>
      <c r="I29" s="115"/>
      <c r="J29" s="115"/>
      <c r="K29" s="115"/>
      <c r="L29" s="115"/>
      <c r="M29" s="115"/>
    </row>
    <row r="30" spans="1:13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2"/>
      <c r="M30" s="12"/>
    </row>
    <row r="31" spans="1:13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114"/>
      <c r="L31" s="51"/>
      <c r="M31" s="51"/>
    </row>
    <row r="32" ht="13.5">
      <c r="K32" s="167"/>
    </row>
    <row r="37" spans="1:8" ht="13.5">
      <c r="A37" s="54"/>
      <c r="B37" s="54"/>
      <c r="C37" s="54"/>
      <c r="D37" s="54"/>
      <c r="E37" s="54"/>
      <c r="F37" s="54"/>
      <c r="G37" s="54"/>
      <c r="H37" s="54"/>
    </row>
    <row r="38" spans="1:8" ht="13.5">
      <c r="A38" s="54"/>
      <c r="B38" s="54"/>
      <c r="C38" s="54"/>
      <c r="D38" s="54"/>
      <c r="E38" s="54"/>
      <c r="F38" s="54"/>
      <c r="G38" s="54"/>
      <c r="H38" s="54"/>
    </row>
    <row r="39" spans="1:8" ht="13.5">
      <c r="A39" s="54"/>
      <c r="B39" s="54"/>
      <c r="C39" s="54"/>
      <c r="D39" s="54"/>
      <c r="E39" s="54"/>
      <c r="F39" s="54"/>
      <c r="G39" s="54"/>
      <c r="H39" s="54"/>
    </row>
    <row r="40" spans="1:8" ht="13.5">
      <c r="A40" s="54"/>
      <c r="B40" s="54"/>
      <c r="C40" s="54"/>
      <c r="D40" s="54"/>
      <c r="E40" s="54"/>
      <c r="F40" s="54"/>
      <c r="G40" s="54"/>
      <c r="H40" s="54"/>
    </row>
  </sheetData>
  <mergeCells count="8">
    <mergeCell ref="B4:M4"/>
    <mergeCell ref="A4:A6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00390625" defaultRowHeight="13.5"/>
  <cols>
    <col min="1" max="1" width="6.625" style="45" customWidth="1"/>
    <col min="2" max="2" width="2.75390625" style="45" customWidth="1"/>
    <col min="3" max="3" width="2.625" style="45" customWidth="1"/>
    <col min="4" max="8" width="11.625" style="106" customWidth="1"/>
    <col min="9" max="16384" width="9.00390625" style="45" customWidth="1"/>
  </cols>
  <sheetData>
    <row r="1" spans="1:10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8" ht="18" customHeight="1">
      <c r="A2" s="67" t="s">
        <v>59</v>
      </c>
      <c r="B2" s="13"/>
      <c r="C2" s="13"/>
      <c r="D2" s="110"/>
      <c r="E2" s="110"/>
      <c r="F2" s="110"/>
      <c r="G2" s="110"/>
      <c r="H2" s="110"/>
    </row>
    <row r="3" spans="1:8" s="47" customFormat="1" ht="12.75" customHeight="1">
      <c r="A3" s="51"/>
      <c r="B3" s="51"/>
      <c r="C3" s="51"/>
      <c r="D3" s="51"/>
      <c r="E3" s="51"/>
      <c r="F3" s="12"/>
      <c r="G3" s="12"/>
      <c r="H3" s="68" t="s">
        <v>3</v>
      </c>
    </row>
    <row r="4" spans="1:8" ht="15" customHeight="1">
      <c r="A4" s="185"/>
      <c r="B4" s="185"/>
      <c r="C4" s="186"/>
      <c r="D4" s="169" t="s">
        <v>52</v>
      </c>
      <c r="E4" s="169" t="s">
        <v>53</v>
      </c>
      <c r="F4" s="169" t="s">
        <v>54</v>
      </c>
      <c r="G4" s="169" t="s">
        <v>55</v>
      </c>
      <c r="H4" s="189" t="s">
        <v>56</v>
      </c>
    </row>
    <row r="5" spans="1:8" ht="15" customHeight="1">
      <c r="A5" s="187"/>
      <c r="B5" s="187"/>
      <c r="C5" s="188"/>
      <c r="D5" s="170"/>
      <c r="E5" s="170"/>
      <c r="F5" s="170"/>
      <c r="G5" s="170"/>
      <c r="H5" s="190"/>
    </row>
    <row r="6" spans="1:8" ht="4.5" customHeight="1">
      <c r="A6" s="32"/>
      <c r="B6" s="32"/>
      <c r="C6" s="33"/>
      <c r="D6" s="17"/>
      <c r="E6" s="17"/>
      <c r="F6" s="17"/>
      <c r="G6" s="17"/>
      <c r="H6" s="54"/>
    </row>
    <row r="7" spans="1:8" ht="19.5" customHeight="1">
      <c r="A7" s="183" t="s">
        <v>35</v>
      </c>
      <c r="B7" s="183"/>
      <c r="C7" s="184"/>
      <c r="D7" s="17">
        <v>8834</v>
      </c>
      <c r="E7" s="17">
        <v>8840</v>
      </c>
      <c r="F7" s="17">
        <v>8834</v>
      </c>
      <c r="G7" s="17">
        <v>8734</v>
      </c>
      <c r="H7" s="1">
        <f>SUM(H8:H9)</f>
        <v>8655</v>
      </c>
    </row>
    <row r="8" spans="1:8" ht="19.5" customHeight="1">
      <c r="A8" s="17"/>
      <c r="B8" s="17" t="s">
        <v>1</v>
      </c>
      <c r="C8" s="34"/>
      <c r="D8" s="17">
        <v>4506</v>
      </c>
      <c r="E8" s="17">
        <v>4528</v>
      </c>
      <c r="F8" s="17">
        <v>4572</v>
      </c>
      <c r="G8" s="17">
        <v>4496</v>
      </c>
      <c r="H8" s="72">
        <f>SUM(H12,H15,H18,H21,H24,H27)</f>
        <v>4441</v>
      </c>
    </row>
    <row r="9" spans="1:8" ht="19.5" customHeight="1">
      <c r="A9" s="17"/>
      <c r="B9" s="17" t="s">
        <v>2</v>
      </c>
      <c r="C9" s="34"/>
      <c r="D9" s="17">
        <v>4328</v>
      </c>
      <c r="E9" s="17">
        <v>4312</v>
      </c>
      <c r="F9" s="17">
        <v>4262</v>
      </c>
      <c r="G9" s="17">
        <v>4238</v>
      </c>
      <c r="H9" s="72">
        <f>SUM(H13,H16,H19,H22,H25,H28)</f>
        <v>4214</v>
      </c>
    </row>
    <row r="10" spans="1:8" ht="4.5" customHeight="1">
      <c r="A10" s="17"/>
      <c r="B10" s="17"/>
      <c r="C10" s="34"/>
      <c r="D10" s="17"/>
      <c r="E10" s="17"/>
      <c r="F10" s="17"/>
      <c r="G10" s="17"/>
      <c r="H10" s="72"/>
    </row>
    <row r="11" spans="1:8" ht="19.5" customHeight="1">
      <c r="A11" s="183" t="s">
        <v>29</v>
      </c>
      <c r="B11" s="183"/>
      <c r="C11" s="184"/>
      <c r="D11" s="17">
        <v>1412</v>
      </c>
      <c r="E11" s="17">
        <v>1520</v>
      </c>
      <c r="F11" s="17">
        <v>1481</v>
      </c>
      <c r="G11" s="17">
        <v>1416</v>
      </c>
      <c r="H11" s="1">
        <f>SUM(H12:H13)</f>
        <v>1392</v>
      </c>
    </row>
    <row r="12" spans="1:8" ht="19.5" customHeight="1">
      <c r="A12" s="17"/>
      <c r="B12" s="17" t="s">
        <v>1</v>
      </c>
      <c r="C12" s="34"/>
      <c r="D12" s="17">
        <v>736</v>
      </c>
      <c r="E12" s="17">
        <v>767</v>
      </c>
      <c r="F12" s="17">
        <v>776</v>
      </c>
      <c r="G12" s="17">
        <v>735</v>
      </c>
      <c r="H12" s="72">
        <v>720</v>
      </c>
    </row>
    <row r="13" spans="1:8" ht="19.5" customHeight="1">
      <c r="A13" s="17"/>
      <c r="B13" s="17" t="s">
        <v>2</v>
      </c>
      <c r="C13" s="34"/>
      <c r="D13" s="17">
        <v>676</v>
      </c>
      <c r="E13" s="17">
        <v>753</v>
      </c>
      <c r="F13" s="17">
        <v>705</v>
      </c>
      <c r="G13" s="17">
        <v>681</v>
      </c>
      <c r="H13" s="72">
        <v>672</v>
      </c>
    </row>
    <row r="14" spans="1:8" ht="19.5" customHeight="1">
      <c r="A14" s="183" t="s">
        <v>30</v>
      </c>
      <c r="B14" s="183"/>
      <c r="C14" s="184"/>
      <c r="D14" s="17">
        <v>1504</v>
      </c>
      <c r="E14" s="17">
        <v>1410</v>
      </c>
      <c r="F14" s="17">
        <v>1520</v>
      </c>
      <c r="G14" s="17">
        <v>1479</v>
      </c>
      <c r="H14" s="1">
        <f>SUM(H15:H16)</f>
        <v>1424</v>
      </c>
    </row>
    <row r="15" spans="1:8" ht="19.5" customHeight="1">
      <c r="A15" s="17"/>
      <c r="B15" s="17" t="s">
        <v>1</v>
      </c>
      <c r="C15" s="34"/>
      <c r="D15" s="17">
        <v>763</v>
      </c>
      <c r="E15" s="17">
        <v>743</v>
      </c>
      <c r="F15" s="17">
        <v>758</v>
      </c>
      <c r="G15" s="17">
        <v>768</v>
      </c>
      <c r="H15" s="72">
        <v>731</v>
      </c>
    </row>
    <row r="16" spans="1:8" ht="19.5" customHeight="1">
      <c r="A16" s="17"/>
      <c r="B16" s="17" t="s">
        <v>2</v>
      </c>
      <c r="C16" s="34"/>
      <c r="D16" s="17">
        <v>741</v>
      </c>
      <c r="E16" s="17">
        <v>667</v>
      </c>
      <c r="F16" s="17">
        <v>762</v>
      </c>
      <c r="G16" s="17">
        <v>711</v>
      </c>
      <c r="H16" s="72">
        <v>693</v>
      </c>
    </row>
    <row r="17" spans="1:8" ht="19.5" customHeight="1">
      <c r="A17" s="183" t="s">
        <v>31</v>
      </c>
      <c r="B17" s="183"/>
      <c r="C17" s="184"/>
      <c r="D17" s="17">
        <v>1440</v>
      </c>
      <c r="E17" s="17">
        <v>1480</v>
      </c>
      <c r="F17" s="17">
        <v>1408</v>
      </c>
      <c r="G17" s="17">
        <v>1517</v>
      </c>
      <c r="H17" s="1">
        <f>SUM(H18:H19)</f>
        <v>1469</v>
      </c>
    </row>
    <row r="18" spans="1:8" ht="19.5" customHeight="1">
      <c r="A18" s="17"/>
      <c r="B18" s="17" t="s">
        <v>1</v>
      </c>
      <c r="C18" s="34"/>
      <c r="D18" s="17">
        <v>741</v>
      </c>
      <c r="E18" s="17">
        <v>758</v>
      </c>
      <c r="F18" s="17">
        <v>739</v>
      </c>
      <c r="G18" s="17">
        <v>764</v>
      </c>
      <c r="H18" s="72">
        <v>758</v>
      </c>
    </row>
    <row r="19" spans="1:8" ht="19.5" customHeight="1">
      <c r="A19" s="17"/>
      <c r="B19" s="17" t="s">
        <v>2</v>
      </c>
      <c r="C19" s="34"/>
      <c r="D19" s="17">
        <v>699</v>
      </c>
      <c r="E19" s="17">
        <v>722</v>
      </c>
      <c r="F19" s="17">
        <v>669</v>
      </c>
      <c r="G19" s="17">
        <v>753</v>
      </c>
      <c r="H19" s="72">
        <v>711</v>
      </c>
    </row>
    <row r="20" spans="1:8" ht="19.5" customHeight="1">
      <c r="A20" s="183" t="s">
        <v>32</v>
      </c>
      <c r="B20" s="183"/>
      <c r="C20" s="184"/>
      <c r="D20" s="17">
        <v>1500</v>
      </c>
      <c r="E20" s="17">
        <v>1435</v>
      </c>
      <c r="F20" s="17">
        <v>1485</v>
      </c>
      <c r="G20" s="17">
        <v>1404</v>
      </c>
      <c r="H20" s="1">
        <f>SUM(H21:H22)</f>
        <v>1507</v>
      </c>
    </row>
    <row r="21" spans="1:8" ht="19.5" customHeight="1">
      <c r="A21" s="17"/>
      <c r="B21" s="17" t="s">
        <v>1</v>
      </c>
      <c r="C21" s="34"/>
      <c r="D21" s="17">
        <v>788</v>
      </c>
      <c r="E21" s="17">
        <v>740</v>
      </c>
      <c r="F21" s="17">
        <v>760</v>
      </c>
      <c r="G21" s="17">
        <v>738</v>
      </c>
      <c r="H21" s="72">
        <v>763</v>
      </c>
    </row>
    <row r="22" spans="1:8" ht="19.5" customHeight="1">
      <c r="A22" s="17"/>
      <c r="B22" s="17" t="s">
        <v>2</v>
      </c>
      <c r="C22" s="34"/>
      <c r="D22" s="17">
        <v>712</v>
      </c>
      <c r="E22" s="17">
        <v>695</v>
      </c>
      <c r="F22" s="17">
        <v>725</v>
      </c>
      <c r="G22" s="17">
        <v>666</v>
      </c>
      <c r="H22" s="72">
        <v>744</v>
      </c>
    </row>
    <row r="23" spans="1:8" ht="19.5" customHeight="1">
      <c r="A23" s="183" t="s">
        <v>33</v>
      </c>
      <c r="B23" s="183"/>
      <c r="C23" s="184"/>
      <c r="D23" s="17">
        <v>1499</v>
      </c>
      <c r="E23" s="17">
        <v>1486</v>
      </c>
      <c r="F23" s="17">
        <v>1451</v>
      </c>
      <c r="G23" s="17">
        <v>1472</v>
      </c>
      <c r="H23" s="1">
        <f>SUM(H24:H25)</f>
        <v>1403</v>
      </c>
    </row>
    <row r="24" spans="1:8" ht="19.5" customHeight="1">
      <c r="A24" s="17"/>
      <c r="B24" s="17" t="s">
        <v>1</v>
      </c>
      <c r="C24" s="34"/>
      <c r="D24" s="17">
        <v>734</v>
      </c>
      <c r="E24" s="17">
        <v>777</v>
      </c>
      <c r="F24" s="17">
        <v>753</v>
      </c>
      <c r="G24" s="17">
        <v>752</v>
      </c>
      <c r="H24" s="72">
        <v>729</v>
      </c>
    </row>
    <row r="25" spans="1:8" ht="19.5" customHeight="1">
      <c r="A25" s="17"/>
      <c r="B25" s="17" t="s">
        <v>2</v>
      </c>
      <c r="C25" s="34"/>
      <c r="D25" s="17">
        <v>765</v>
      </c>
      <c r="E25" s="17">
        <v>709</v>
      </c>
      <c r="F25" s="17">
        <v>698</v>
      </c>
      <c r="G25" s="17">
        <v>720</v>
      </c>
      <c r="H25" s="72">
        <v>674</v>
      </c>
    </row>
    <row r="26" spans="1:8" ht="19.5" customHeight="1">
      <c r="A26" s="183" t="s">
        <v>34</v>
      </c>
      <c r="B26" s="183"/>
      <c r="C26" s="184"/>
      <c r="D26" s="17">
        <v>1479</v>
      </c>
      <c r="E26" s="17">
        <v>1509</v>
      </c>
      <c r="F26" s="17">
        <v>1489</v>
      </c>
      <c r="G26" s="17">
        <v>1446</v>
      </c>
      <c r="H26" s="1">
        <f>SUM(H27:H28)</f>
        <v>1460</v>
      </c>
    </row>
    <row r="27" spans="1:8" ht="19.5" customHeight="1">
      <c r="A27" s="17"/>
      <c r="B27" s="17" t="s">
        <v>1</v>
      </c>
      <c r="C27" s="34"/>
      <c r="D27" s="17">
        <v>744</v>
      </c>
      <c r="E27" s="17">
        <v>743</v>
      </c>
      <c r="F27" s="17">
        <v>786</v>
      </c>
      <c r="G27" s="17">
        <v>739</v>
      </c>
      <c r="H27" s="1">
        <v>740</v>
      </c>
    </row>
    <row r="28" spans="1:8" ht="19.5" customHeight="1">
      <c r="A28" s="17"/>
      <c r="B28" s="17" t="s">
        <v>2</v>
      </c>
      <c r="C28" s="34"/>
      <c r="D28" s="17">
        <v>735</v>
      </c>
      <c r="E28" s="17">
        <v>766</v>
      </c>
      <c r="F28" s="17">
        <v>703</v>
      </c>
      <c r="G28" s="17">
        <v>707</v>
      </c>
      <c r="H28" s="1">
        <v>720</v>
      </c>
    </row>
    <row r="29" spans="1:8" s="47" customFormat="1" ht="4.5" customHeight="1">
      <c r="A29" s="35"/>
      <c r="B29" s="35"/>
      <c r="C29" s="36"/>
      <c r="D29" s="43"/>
      <c r="E29" s="43"/>
      <c r="F29" s="43"/>
      <c r="G29" s="50"/>
      <c r="H29" s="111"/>
    </row>
    <row r="30" spans="1:8" s="47" customFormat="1" ht="13.5" customHeight="1">
      <c r="A30" s="109" t="s">
        <v>27</v>
      </c>
      <c r="B30" s="55"/>
      <c r="C30" s="55"/>
      <c r="D30" s="112"/>
      <c r="E30" s="112"/>
      <c r="F30" s="112"/>
      <c r="G30" s="112"/>
      <c r="H30" s="112"/>
    </row>
    <row r="31" spans="1:8" s="48" customFormat="1" ht="13.5" customHeight="1">
      <c r="A31" s="10"/>
      <c r="B31" s="10"/>
      <c r="C31" s="10"/>
      <c r="D31" s="10"/>
      <c r="E31" s="10"/>
      <c r="F31" s="10"/>
      <c r="G31" s="10"/>
      <c r="H31" s="10"/>
    </row>
    <row r="32" spans="1:8" s="48" customFormat="1" ht="13.5">
      <c r="A32" s="71"/>
      <c r="B32" s="3"/>
      <c r="C32" s="3"/>
      <c r="D32" s="3"/>
      <c r="E32" s="3"/>
      <c r="F32" s="3"/>
      <c r="G32" s="3"/>
      <c r="H32" s="3"/>
    </row>
    <row r="33" ht="13.5">
      <c r="A33" s="73"/>
    </row>
    <row r="34" ht="13.5">
      <c r="A34" s="73"/>
    </row>
    <row r="35" ht="13.5">
      <c r="A35" s="73"/>
    </row>
  </sheetData>
  <mergeCells count="13">
    <mergeCell ref="H4:H5"/>
    <mergeCell ref="D4:D5"/>
    <mergeCell ref="E4:E5"/>
    <mergeCell ref="F4:F5"/>
    <mergeCell ref="G4:G5"/>
    <mergeCell ref="A4:C5"/>
    <mergeCell ref="A7:C7"/>
    <mergeCell ref="A11:C11"/>
    <mergeCell ref="A14:C14"/>
    <mergeCell ref="A17:C17"/>
    <mergeCell ref="A20:C20"/>
    <mergeCell ref="A23:C23"/>
    <mergeCell ref="A26:C2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4.625" style="47" customWidth="1"/>
    <col min="2" max="13" width="6.625" style="116" customWidth="1"/>
    <col min="14" max="16384" width="9.00390625" style="47" customWidth="1"/>
  </cols>
  <sheetData>
    <row r="1" spans="1:10" s="45" customFormat="1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3" s="45" customFormat="1" ht="18" customHeight="1">
      <c r="A2" s="66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 customHeight="1">
      <c r="A3" s="7"/>
      <c r="B3" s="7"/>
      <c r="C3" s="7"/>
      <c r="D3" s="7"/>
      <c r="E3" s="54"/>
      <c r="F3" s="54"/>
      <c r="G3" s="106"/>
      <c r="H3" s="106"/>
      <c r="I3" s="106"/>
      <c r="J3" s="106"/>
      <c r="K3" s="12"/>
      <c r="L3" s="12"/>
      <c r="M3" s="65" t="s">
        <v>3</v>
      </c>
    </row>
    <row r="4" spans="1:22" ht="13.5">
      <c r="A4" s="172" t="s">
        <v>0</v>
      </c>
      <c r="B4" s="177" t="s">
        <v>97</v>
      </c>
      <c r="C4" s="178"/>
      <c r="D4" s="178"/>
      <c r="E4" s="178"/>
      <c r="F4" s="178"/>
      <c r="G4" s="178"/>
      <c r="H4" s="178"/>
      <c r="I4" s="178"/>
      <c r="J4" s="172"/>
      <c r="K4" s="177" t="s">
        <v>105</v>
      </c>
      <c r="L4" s="178"/>
      <c r="M4" s="178"/>
      <c r="N4" s="58"/>
      <c r="O4" s="58"/>
      <c r="P4" s="58"/>
      <c r="Q4" s="58"/>
      <c r="R4" s="58"/>
      <c r="S4" s="58"/>
      <c r="T4" s="58"/>
      <c r="U4" s="58"/>
      <c r="V4" s="58"/>
    </row>
    <row r="5" spans="1:22" ht="12" customHeight="1">
      <c r="A5" s="173"/>
      <c r="B5" s="181" t="s">
        <v>80</v>
      </c>
      <c r="C5" s="182"/>
      <c r="D5" s="173"/>
      <c r="E5" s="181" t="s">
        <v>81</v>
      </c>
      <c r="F5" s="182"/>
      <c r="G5" s="173"/>
      <c r="H5" s="181" t="s">
        <v>82</v>
      </c>
      <c r="I5" s="182"/>
      <c r="J5" s="173"/>
      <c r="K5" s="79"/>
      <c r="L5" s="79"/>
      <c r="M5" s="80"/>
      <c r="N5" s="58"/>
      <c r="O5" s="58"/>
      <c r="P5" s="58"/>
      <c r="Q5" s="58"/>
      <c r="R5" s="58"/>
      <c r="S5" s="58"/>
      <c r="T5" s="58"/>
      <c r="U5" s="58"/>
      <c r="V5" s="58"/>
    </row>
    <row r="6" spans="1:22" ht="12" customHeight="1">
      <c r="A6" s="173"/>
      <c r="B6" s="79" t="s">
        <v>83</v>
      </c>
      <c r="C6" s="79" t="s">
        <v>1</v>
      </c>
      <c r="D6" s="79" t="s">
        <v>2</v>
      </c>
      <c r="E6" s="79" t="s">
        <v>83</v>
      </c>
      <c r="F6" s="79" t="s">
        <v>1</v>
      </c>
      <c r="G6" s="79" t="s">
        <v>2</v>
      </c>
      <c r="H6" s="79" t="s">
        <v>83</v>
      </c>
      <c r="I6" s="79" t="s">
        <v>1</v>
      </c>
      <c r="J6" s="79" t="s">
        <v>2</v>
      </c>
      <c r="K6" s="79" t="s">
        <v>83</v>
      </c>
      <c r="L6" s="79" t="s">
        <v>1</v>
      </c>
      <c r="M6" s="80" t="s">
        <v>2</v>
      </c>
      <c r="N6" s="58"/>
      <c r="O6" s="58"/>
      <c r="P6" s="58"/>
      <c r="Q6" s="58"/>
      <c r="R6" s="58"/>
      <c r="S6" s="58"/>
      <c r="T6" s="58"/>
      <c r="U6" s="58"/>
      <c r="V6" s="58"/>
    </row>
    <row r="7" spans="1:31" s="45" customFormat="1" ht="4.5" customHeight="1">
      <c r="A7" s="30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"/>
      <c r="O7" s="11"/>
      <c r="P7" s="11"/>
      <c r="Q7" s="11"/>
      <c r="R7" s="11"/>
      <c r="S7" s="11"/>
      <c r="T7" s="11"/>
      <c r="U7" s="11"/>
      <c r="V7" s="11"/>
      <c r="AE7" s="4"/>
    </row>
    <row r="8" spans="1:31" s="45" customFormat="1" ht="15" customHeight="1">
      <c r="A8" s="22">
        <v>20</v>
      </c>
      <c r="B8" s="17">
        <v>492</v>
      </c>
      <c r="C8" s="77">
        <v>179</v>
      </c>
      <c r="D8" s="77">
        <v>313</v>
      </c>
      <c r="E8" s="17">
        <v>463</v>
      </c>
      <c r="F8" s="17">
        <v>173</v>
      </c>
      <c r="G8" s="17">
        <v>290</v>
      </c>
      <c r="H8" s="17">
        <v>29</v>
      </c>
      <c r="I8" s="17">
        <v>6</v>
      </c>
      <c r="J8" s="17">
        <v>23</v>
      </c>
      <c r="K8" s="17">
        <v>99</v>
      </c>
      <c r="L8" s="17">
        <v>49</v>
      </c>
      <c r="M8" s="17">
        <v>50</v>
      </c>
      <c r="N8" s="6"/>
      <c r="O8" s="6"/>
      <c r="P8" s="6"/>
      <c r="Q8" s="6"/>
      <c r="R8" s="6"/>
      <c r="S8" s="6"/>
      <c r="T8" s="6"/>
      <c r="U8" s="6"/>
      <c r="V8" s="6"/>
      <c r="AE8" s="4"/>
    </row>
    <row r="9" spans="1:31" s="45" customFormat="1" ht="15" customHeight="1">
      <c r="A9" s="22">
        <v>21</v>
      </c>
      <c r="B9" s="17">
        <v>520</v>
      </c>
      <c r="C9" s="77">
        <v>197</v>
      </c>
      <c r="D9" s="77">
        <v>323</v>
      </c>
      <c r="E9" s="17">
        <v>471</v>
      </c>
      <c r="F9" s="17">
        <v>182</v>
      </c>
      <c r="G9" s="17">
        <v>289</v>
      </c>
      <c r="H9" s="17">
        <v>49</v>
      </c>
      <c r="I9" s="17">
        <v>15</v>
      </c>
      <c r="J9" s="17">
        <v>34</v>
      </c>
      <c r="K9" s="17">
        <v>96</v>
      </c>
      <c r="L9" s="17">
        <v>46</v>
      </c>
      <c r="M9" s="17">
        <v>50</v>
      </c>
      <c r="N9" s="6"/>
      <c r="O9" s="6"/>
      <c r="P9" s="6"/>
      <c r="Q9" s="6"/>
      <c r="R9" s="6"/>
      <c r="S9" s="6"/>
      <c r="T9" s="6"/>
      <c r="U9" s="6"/>
      <c r="V9" s="6"/>
      <c r="AE9" s="4"/>
    </row>
    <row r="10" spans="1:31" s="27" customFormat="1" ht="15" customHeight="1">
      <c r="A10" s="22">
        <v>22</v>
      </c>
      <c r="B10" s="78">
        <v>513</v>
      </c>
      <c r="C10" s="17">
        <v>195</v>
      </c>
      <c r="D10" s="17">
        <v>318</v>
      </c>
      <c r="E10" s="17">
        <v>462</v>
      </c>
      <c r="F10" s="17">
        <v>181</v>
      </c>
      <c r="G10" s="17">
        <v>281</v>
      </c>
      <c r="H10" s="17">
        <v>51</v>
      </c>
      <c r="I10" s="17">
        <v>14</v>
      </c>
      <c r="J10" s="17">
        <v>37</v>
      </c>
      <c r="K10" s="17">
        <v>94</v>
      </c>
      <c r="L10" s="17">
        <v>47</v>
      </c>
      <c r="M10" s="17">
        <v>47</v>
      </c>
      <c r="N10" s="17"/>
      <c r="O10" s="17"/>
      <c r="P10" s="17"/>
      <c r="Q10" s="17"/>
      <c r="R10" s="17"/>
      <c r="S10" s="17"/>
      <c r="T10" s="17"/>
      <c r="U10" s="17"/>
      <c r="V10" s="17"/>
      <c r="AE10" s="29"/>
    </row>
    <row r="11" spans="1:31" s="45" customFormat="1" ht="15" customHeight="1">
      <c r="A11" s="22">
        <v>23</v>
      </c>
      <c r="B11" s="78">
        <v>533</v>
      </c>
      <c r="C11" s="17">
        <v>202</v>
      </c>
      <c r="D11" s="17">
        <v>331</v>
      </c>
      <c r="E11" s="17">
        <v>472</v>
      </c>
      <c r="F11" s="17">
        <v>188</v>
      </c>
      <c r="G11" s="17">
        <v>284</v>
      </c>
      <c r="H11" s="17">
        <v>61</v>
      </c>
      <c r="I11" s="17">
        <v>14</v>
      </c>
      <c r="J11" s="17">
        <v>47</v>
      </c>
      <c r="K11" s="17">
        <v>92</v>
      </c>
      <c r="L11" s="17">
        <v>44</v>
      </c>
      <c r="M11" s="17">
        <v>48</v>
      </c>
      <c r="N11" s="6"/>
      <c r="O11" s="6"/>
      <c r="P11" s="6"/>
      <c r="Q11" s="6"/>
      <c r="R11" s="6"/>
      <c r="S11" s="6"/>
      <c r="T11" s="6"/>
      <c r="U11" s="6"/>
      <c r="V11" s="6"/>
      <c r="AE11" s="4"/>
    </row>
    <row r="12" spans="1:31" s="45" customFormat="1" ht="15" customHeight="1">
      <c r="A12" s="19">
        <v>24</v>
      </c>
      <c r="B12" s="76">
        <v>536</v>
      </c>
      <c r="C12" s="6">
        <v>196</v>
      </c>
      <c r="D12" s="6">
        <v>340</v>
      </c>
      <c r="E12" s="6">
        <v>474</v>
      </c>
      <c r="F12" s="6">
        <v>182</v>
      </c>
      <c r="G12" s="6">
        <v>292</v>
      </c>
      <c r="H12" s="6">
        <v>62</v>
      </c>
      <c r="I12" s="6">
        <v>14</v>
      </c>
      <c r="J12" s="6">
        <v>48</v>
      </c>
      <c r="K12" s="6">
        <v>83</v>
      </c>
      <c r="L12" s="6">
        <v>38</v>
      </c>
      <c r="M12" s="6">
        <v>45</v>
      </c>
      <c r="N12" s="6"/>
      <c r="O12" s="6"/>
      <c r="P12" s="6"/>
      <c r="Q12" s="6"/>
      <c r="R12" s="6"/>
      <c r="S12" s="6"/>
      <c r="T12" s="6"/>
      <c r="U12" s="6"/>
      <c r="V12" s="6"/>
      <c r="AE12" s="4"/>
    </row>
    <row r="13" spans="1:31" s="45" customFormat="1" ht="4.5" customHeight="1">
      <c r="A13" s="26"/>
      <c r="B13" s="114"/>
      <c r="C13" s="114"/>
      <c r="D13" s="114"/>
      <c r="E13" s="108"/>
      <c r="F13" s="108"/>
      <c r="G13" s="108"/>
      <c r="H13" s="108"/>
      <c r="I13" s="108"/>
      <c r="J13" s="108"/>
      <c r="K13" s="108"/>
      <c r="L13" s="108"/>
      <c r="M13" s="108"/>
      <c r="N13" s="11"/>
      <c r="O13" s="11"/>
      <c r="P13" s="11"/>
      <c r="Q13" s="11"/>
      <c r="R13" s="11"/>
      <c r="S13" s="11"/>
      <c r="T13" s="11"/>
      <c r="U13" s="11"/>
      <c r="V13" s="11"/>
      <c r="AE13" s="4"/>
    </row>
    <row r="14" spans="1:13" s="45" customFormat="1" ht="13.5" customHeight="1">
      <c r="A14" s="75" t="s">
        <v>43</v>
      </c>
      <c r="B14" s="18"/>
      <c r="C14" s="18"/>
      <c r="D14" s="18"/>
      <c r="E14" s="18"/>
      <c r="F14" s="115"/>
      <c r="G14" s="115"/>
      <c r="H14" s="115"/>
      <c r="I14" s="115"/>
      <c r="J14" s="115"/>
      <c r="K14" s="115"/>
      <c r="L14" s="115"/>
      <c r="M14" s="115"/>
    </row>
    <row r="15" spans="1:13" s="45" customFormat="1" ht="13.5" customHeight="1">
      <c r="A15" s="49"/>
      <c r="B15" s="3"/>
      <c r="C15" s="3"/>
      <c r="D15" s="3"/>
      <c r="E15" s="3"/>
      <c r="F15" s="3"/>
      <c r="G15" s="3"/>
      <c r="H15" s="3"/>
      <c r="I15" s="12"/>
      <c r="J15" s="12"/>
      <c r="K15" s="51"/>
      <c r="L15" s="51"/>
      <c r="M15" s="51"/>
    </row>
    <row r="16" spans="1:13" s="45" customFormat="1" ht="13.5" customHeight="1">
      <c r="A16" s="49"/>
      <c r="B16" s="3"/>
      <c r="C16" s="3"/>
      <c r="D16" s="3"/>
      <c r="E16" s="3"/>
      <c r="F16" s="3"/>
      <c r="G16" s="3"/>
      <c r="H16" s="3"/>
      <c r="I16" s="12"/>
      <c r="J16" s="12"/>
      <c r="K16" s="51"/>
      <c r="L16" s="51"/>
      <c r="M16" s="51"/>
    </row>
    <row r="17" spans="2:13" s="45" customFormat="1" ht="13.5" customHeight="1">
      <c r="B17" s="3"/>
      <c r="C17" s="3"/>
      <c r="D17" s="3"/>
      <c r="E17" s="3"/>
      <c r="F17" s="3"/>
      <c r="G17" s="3"/>
      <c r="H17" s="3"/>
      <c r="I17" s="54"/>
      <c r="J17" s="54"/>
      <c r="K17" s="106"/>
      <c r="L17" s="106"/>
      <c r="M17" s="106"/>
    </row>
    <row r="18" ht="13.5" customHeight="1"/>
  </sheetData>
  <sheetProtection/>
  <mergeCells count="6">
    <mergeCell ref="A4:A6"/>
    <mergeCell ref="B4:J4"/>
    <mergeCell ref="K4:M4"/>
    <mergeCell ref="B5:D5"/>
    <mergeCell ref="E5:G5"/>
    <mergeCell ref="H5:J5"/>
  </mergeCells>
  <printOptions/>
  <pageMargins left="0.7874015748031497" right="0.7874015748031497" top="0.984251968503937" bottom="0.6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12" sqref="A2:J12"/>
    </sheetView>
  </sheetViews>
  <sheetFormatPr defaultColWidth="9.00390625" defaultRowHeight="13.5"/>
  <cols>
    <col min="1" max="1" width="5.625" style="47" customWidth="1"/>
    <col min="2" max="10" width="8.625" style="116" customWidth="1"/>
    <col min="11" max="16384" width="9.00390625" style="47" customWidth="1"/>
  </cols>
  <sheetData>
    <row r="1" spans="1:10" s="45" customFormat="1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0" s="45" customFormat="1" ht="18" customHeight="1">
      <c r="A2" s="69" t="s">
        <v>61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 customHeight="1">
      <c r="A3" s="45"/>
      <c r="B3" s="3"/>
      <c r="C3" s="3"/>
      <c r="D3" s="3"/>
      <c r="E3" s="3"/>
      <c r="F3" s="3"/>
      <c r="G3" s="106"/>
      <c r="H3" s="54"/>
      <c r="I3" s="106"/>
      <c r="J3" s="70" t="s">
        <v>3</v>
      </c>
    </row>
    <row r="4" spans="1:11" ht="19.5" customHeight="1">
      <c r="A4" s="16" t="s">
        <v>0</v>
      </c>
      <c r="B4" s="122" t="s">
        <v>4</v>
      </c>
      <c r="C4" s="121" t="s">
        <v>44</v>
      </c>
      <c r="D4" s="122" t="s">
        <v>45</v>
      </c>
      <c r="E4" s="122" t="s">
        <v>46</v>
      </c>
      <c r="F4" s="122" t="s">
        <v>47</v>
      </c>
      <c r="G4" s="122" t="s">
        <v>48</v>
      </c>
      <c r="H4" s="122" t="s">
        <v>49</v>
      </c>
      <c r="I4" s="122" t="s">
        <v>50</v>
      </c>
      <c r="J4" s="123" t="s">
        <v>6</v>
      </c>
      <c r="K4" s="46"/>
    </row>
    <row r="5" spans="1:11" ht="4.5" customHeight="1">
      <c r="A5" s="37"/>
      <c r="B5" s="118"/>
      <c r="C5" s="118"/>
      <c r="D5" s="118"/>
      <c r="E5" s="118"/>
      <c r="F5" s="118"/>
      <c r="G5" s="119"/>
      <c r="H5" s="44"/>
      <c r="I5" s="119"/>
      <c r="J5" s="119"/>
      <c r="K5" s="46"/>
    </row>
    <row r="6" spans="1:11" ht="15" customHeight="1">
      <c r="A6" s="22">
        <v>20</v>
      </c>
      <c r="B6" s="17">
        <v>20</v>
      </c>
      <c r="C6" s="17">
        <v>2</v>
      </c>
      <c r="D6" s="17">
        <v>1</v>
      </c>
      <c r="E6" s="17">
        <v>11</v>
      </c>
      <c r="F6" s="17">
        <v>5</v>
      </c>
      <c r="G6" s="17">
        <v>1</v>
      </c>
      <c r="H6" s="23" t="s">
        <v>51</v>
      </c>
      <c r="I6" s="23" t="s">
        <v>51</v>
      </c>
      <c r="J6" s="23" t="s">
        <v>51</v>
      </c>
      <c r="K6" s="53"/>
    </row>
    <row r="7" spans="1:11" ht="15" customHeight="1">
      <c r="A7" s="22">
        <v>21</v>
      </c>
      <c r="B7" s="17">
        <v>20</v>
      </c>
      <c r="C7" s="17">
        <v>2</v>
      </c>
      <c r="D7" s="23" t="s">
        <v>51</v>
      </c>
      <c r="E7" s="17">
        <v>10</v>
      </c>
      <c r="F7" s="17">
        <v>8</v>
      </c>
      <c r="G7" s="23" t="s">
        <v>51</v>
      </c>
      <c r="H7" s="23" t="s">
        <v>51</v>
      </c>
      <c r="I7" s="23" t="s">
        <v>51</v>
      </c>
      <c r="J7" s="23" t="s">
        <v>51</v>
      </c>
      <c r="K7" s="53"/>
    </row>
    <row r="8" spans="1:11" s="27" customFormat="1" ht="15" customHeight="1">
      <c r="A8" s="22">
        <v>22</v>
      </c>
      <c r="B8" s="78">
        <v>20</v>
      </c>
      <c r="C8" s="17">
        <v>2</v>
      </c>
      <c r="D8" s="23">
        <v>1</v>
      </c>
      <c r="E8" s="17">
        <v>10</v>
      </c>
      <c r="F8" s="17">
        <v>7</v>
      </c>
      <c r="G8" s="23" t="s">
        <v>51</v>
      </c>
      <c r="H8" s="23" t="s">
        <v>51</v>
      </c>
      <c r="I8" s="23" t="s">
        <v>51</v>
      </c>
      <c r="J8" s="23" t="s">
        <v>51</v>
      </c>
      <c r="K8" s="21"/>
    </row>
    <row r="9" spans="1:11" ht="15" customHeight="1">
      <c r="A9" s="22">
        <v>23</v>
      </c>
      <c r="B9" s="78">
        <v>20</v>
      </c>
      <c r="C9" s="17">
        <v>2</v>
      </c>
      <c r="D9" s="23">
        <v>1</v>
      </c>
      <c r="E9" s="17">
        <v>8</v>
      </c>
      <c r="F9" s="17">
        <v>7</v>
      </c>
      <c r="G9" s="23">
        <v>2</v>
      </c>
      <c r="H9" s="23" t="s">
        <v>51</v>
      </c>
      <c r="I9" s="23" t="s">
        <v>51</v>
      </c>
      <c r="J9" s="23" t="s">
        <v>51</v>
      </c>
      <c r="K9" s="53"/>
    </row>
    <row r="10" spans="1:11" ht="15" customHeight="1">
      <c r="A10" s="19">
        <v>24</v>
      </c>
      <c r="B10" s="74">
        <v>20</v>
      </c>
      <c r="C10" s="1">
        <v>3</v>
      </c>
      <c r="D10" s="1" t="s">
        <v>51</v>
      </c>
      <c r="E10" s="1">
        <v>8</v>
      </c>
      <c r="F10" s="1">
        <v>7</v>
      </c>
      <c r="G10" s="1">
        <v>2</v>
      </c>
      <c r="H10" s="1" t="s">
        <v>51</v>
      </c>
      <c r="I10" s="1" t="s">
        <v>51</v>
      </c>
      <c r="J10" s="1" t="s">
        <v>51</v>
      </c>
      <c r="K10" s="53"/>
    </row>
    <row r="11" spans="1:11" s="45" customFormat="1" ht="4.5" customHeight="1">
      <c r="A11" s="26"/>
      <c r="B11" s="1"/>
      <c r="C11" s="1"/>
      <c r="D11" s="1"/>
      <c r="E11" s="1"/>
      <c r="F11" s="1"/>
      <c r="G11" s="1"/>
      <c r="H11" s="12"/>
      <c r="I11" s="12"/>
      <c r="J11" s="12"/>
      <c r="K11" s="49"/>
    </row>
    <row r="12" spans="1:11" ht="13.5" customHeight="1">
      <c r="A12" s="75" t="s">
        <v>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52"/>
    </row>
    <row r="13" spans="1:11" ht="13.5" customHeight="1">
      <c r="A13" s="52"/>
      <c r="B13" s="120"/>
      <c r="C13" s="120"/>
      <c r="D13" s="120"/>
      <c r="E13" s="120"/>
      <c r="F13" s="120"/>
      <c r="G13" s="120"/>
      <c r="H13" s="120"/>
      <c r="I13" s="120"/>
      <c r="J13" s="120"/>
      <c r="K13" s="52"/>
    </row>
    <row r="14" spans="1:11" ht="13.5" customHeight="1">
      <c r="A14" s="52"/>
      <c r="B14" s="120"/>
      <c r="C14" s="120"/>
      <c r="D14" s="120"/>
      <c r="E14" s="120"/>
      <c r="F14" s="120"/>
      <c r="G14" s="120"/>
      <c r="H14" s="120"/>
      <c r="I14" s="120"/>
      <c r="J14" s="120"/>
      <c r="K14" s="52"/>
    </row>
    <row r="15" ht="13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E30" sqref="E30"/>
    </sheetView>
  </sheetViews>
  <sheetFormatPr defaultColWidth="9.00390625" defaultRowHeight="13.5"/>
  <cols>
    <col min="1" max="1" width="5.625" style="47" customWidth="1"/>
    <col min="2" max="6" width="6.625" style="116" customWidth="1"/>
    <col min="7" max="7" width="3.625" style="116" customWidth="1"/>
    <col min="8" max="12" width="7.625" style="116" customWidth="1"/>
    <col min="13" max="16384" width="9.00390625" style="47" customWidth="1"/>
  </cols>
  <sheetData>
    <row r="1" spans="1:10" s="45" customFormat="1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2" s="45" customFormat="1" ht="18" customHeight="1">
      <c r="A2" s="69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 customHeight="1">
      <c r="A3" s="3"/>
      <c r="B3" s="3"/>
      <c r="C3" s="3"/>
      <c r="D3" s="3"/>
      <c r="E3" s="54"/>
      <c r="F3" s="54"/>
      <c r="G3" s="54"/>
      <c r="H3" s="54"/>
      <c r="I3" s="54"/>
      <c r="J3" s="54"/>
      <c r="K3" s="54"/>
      <c r="L3" s="70" t="s">
        <v>3</v>
      </c>
    </row>
    <row r="4" spans="1:13" ht="18" customHeight="1">
      <c r="A4" s="195" t="s">
        <v>0</v>
      </c>
      <c r="B4" s="81" t="s">
        <v>83</v>
      </c>
      <c r="C4" s="171" t="s">
        <v>87</v>
      </c>
      <c r="D4" s="191"/>
      <c r="E4" s="192"/>
      <c r="F4" s="171" t="s">
        <v>86</v>
      </c>
      <c r="G4" s="191"/>
      <c r="H4" s="191"/>
      <c r="I4" s="191"/>
      <c r="J4" s="191"/>
      <c r="K4" s="191"/>
      <c r="L4" s="191"/>
      <c r="M4" s="46"/>
    </row>
    <row r="5" spans="1:13" ht="18" customHeight="1">
      <c r="A5" s="196"/>
      <c r="B5" s="15"/>
      <c r="C5" s="15" t="s">
        <v>84</v>
      </c>
      <c r="D5" s="15" t="s">
        <v>85</v>
      </c>
      <c r="E5" s="127" t="s">
        <v>69</v>
      </c>
      <c r="F5" s="193" t="s">
        <v>70</v>
      </c>
      <c r="G5" s="194"/>
      <c r="H5" s="15" t="s">
        <v>37</v>
      </c>
      <c r="I5" s="15" t="s">
        <v>38</v>
      </c>
      <c r="J5" s="15" t="s">
        <v>39</v>
      </c>
      <c r="K5" s="15" t="s">
        <v>40</v>
      </c>
      <c r="L5" s="82" t="s">
        <v>36</v>
      </c>
      <c r="M5" s="46"/>
    </row>
    <row r="6" spans="1:13" ht="4.5" customHeight="1">
      <c r="A6" s="37"/>
      <c r="B6" s="24"/>
      <c r="C6" s="24"/>
      <c r="D6" s="24"/>
      <c r="E6" s="124"/>
      <c r="F6" s="39"/>
      <c r="G6" s="39"/>
      <c r="H6" s="39"/>
      <c r="I6" s="39"/>
      <c r="J6" s="39"/>
      <c r="K6" s="39"/>
      <c r="L6" s="24"/>
      <c r="M6" s="46"/>
    </row>
    <row r="7" spans="1:13" ht="15.75" customHeight="1">
      <c r="A7" s="22">
        <v>20</v>
      </c>
      <c r="B7" s="83">
        <v>299</v>
      </c>
      <c r="C7" s="84">
        <v>278</v>
      </c>
      <c r="D7" s="85" t="s">
        <v>51</v>
      </c>
      <c r="E7" s="86">
        <v>21</v>
      </c>
      <c r="F7" s="87">
        <v>46</v>
      </c>
      <c r="G7" s="125">
        <v>-21</v>
      </c>
      <c r="H7" s="87">
        <v>92</v>
      </c>
      <c r="I7" s="87">
        <v>110</v>
      </c>
      <c r="J7" s="87">
        <v>49</v>
      </c>
      <c r="K7" s="87">
        <v>2</v>
      </c>
      <c r="L7" s="88" t="s">
        <v>51</v>
      </c>
      <c r="M7" s="46"/>
    </row>
    <row r="8" spans="1:13" ht="15.75" customHeight="1">
      <c r="A8" s="22">
        <v>21</v>
      </c>
      <c r="B8" s="83">
        <v>290</v>
      </c>
      <c r="C8" s="83">
        <v>278</v>
      </c>
      <c r="D8" s="85" t="s">
        <v>51</v>
      </c>
      <c r="E8" s="87">
        <v>12</v>
      </c>
      <c r="F8" s="87">
        <v>33</v>
      </c>
      <c r="G8" s="125">
        <v>-12</v>
      </c>
      <c r="H8" s="87">
        <v>91</v>
      </c>
      <c r="I8" s="87">
        <v>115</v>
      </c>
      <c r="J8" s="87">
        <v>50</v>
      </c>
      <c r="K8" s="87">
        <v>1</v>
      </c>
      <c r="L8" s="88" t="s">
        <v>51</v>
      </c>
      <c r="M8" s="46"/>
    </row>
    <row r="9" spans="1:13" s="27" customFormat="1" ht="15.75" customHeight="1">
      <c r="A9" s="22">
        <v>22</v>
      </c>
      <c r="B9" s="89">
        <v>288</v>
      </c>
      <c r="C9" s="83">
        <v>277</v>
      </c>
      <c r="D9" s="85" t="s">
        <v>51</v>
      </c>
      <c r="E9" s="87">
        <v>11</v>
      </c>
      <c r="F9" s="87">
        <v>31</v>
      </c>
      <c r="G9" s="125">
        <v>-11</v>
      </c>
      <c r="H9" s="87">
        <v>97</v>
      </c>
      <c r="I9" s="87">
        <v>109</v>
      </c>
      <c r="J9" s="87">
        <v>50</v>
      </c>
      <c r="K9" s="87">
        <v>1</v>
      </c>
      <c r="L9" s="88" t="s">
        <v>51</v>
      </c>
      <c r="M9" s="38"/>
    </row>
    <row r="10" spans="1:13" ht="15.75" customHeight="1">
      <c r="A10" s="22">
        <v>23</v>
      </c>
      <c r="B10" s="89">
        <v>293</v>
      </c>
      <c r="C10" s="83">
        <v>282</v>
      </c>
      <c r="D10" s="85" t="s">
        <v>51</v>
      </c>
      <c r="E10" s="87">
        <v>11</v>
      </c>
      <c r="F10" s="87">
        <v>41</v>
      </c>
      <c r="G10" s="125">
        <v>-11</v>
      </c>
      <c r="H10" s="87">
        <v>108</v>
      </c>
      <c r="I10" s="87">
        <v>106</v>
      </c>
      <c r="J10" s="87">
        <v>38</v>
      </c>
      <c r="K10" s="88" t="s">
        <v>51</v>
      </c>
      <c r="L10" s="88" t="s">
        <v>51</v>
      </c>
      <c r="M10" s="46"/>
    </row>
    <row r="11" spans="1:13" ht="15.75" customHeight="1">
      <c r="A11" s="19">
        <v>24</v>
      </c>
      <c r="B11" s="91">
        <v>293</v>
      </c>
      <c r="C11" s="92">
        <v>281</v>
      </c>
      <c r="D11" s="93" t="s">
        <v>51</v>
      </c>
      <c r="E11" s="90">
        <v>12</v>
      </c>
      <c r="F11" s="90">
        <v>53</v>
      </c>
      <c r="G11" s="126">
        <v>-12</v>
      </c>
      <c r="H11" s="90">
        <v>99</v>
      </c>
      <c r="I11" s="90">
        <v>102</v>
      </c>
      <c r="J11" s="90">
        <v>39</v>
      </c>
      <c r="K11" s="90" t="s">
        <v>51</v>
      </c>
      <c r="L11" s="90" t="s">
        <v>51</v>
      </c>
      <c r="M11" s="46"/>
    </row>
    <row r="12" spans="1:13" s="45" customFormat="1" ht="4.5" customHeight="1">
      <c r="A12" s="26"/>
      <c r="B12" s="1"/>
      <c r="C12" s="12"/>
      <c r="D12" s="12"/>
      <c r="E12" s="12"/>
      <c r="F12" s="12"/>
      <c r="G12" s="12"/>
      <c r="H12" s="12"/>
      <c r="I12" s="12"/>
      <c r="J12" s="12"/>
      <c r="K12" s="1"/>
      <c r="L12" s="1"/>
      <c r="M12" s="48"/>
    </row>
    <row r="13" spans="1:12" ht="13.5" customHeight="1">
      <c r="A13" s="75" t="s">
        <v>27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5" ht="13.5" customHeight="1">
      <c r="A14" s="94" t="s">
        <v>67</v>
      </c>
      <c r="B14" s="120"/>
      <c r="C14" s="120"/>
      <c r="D14" s="120"/>
      <c r="E14" s="120"/>
    </row>
    <row r="15" ht="13.5" customHeight="1"/>
    <row r="16" ht="13.5" customHeight="1"/>
    <row r="17" ht="13.5" customHeight="1"/>
    <row r="18" ht="13.5" customHeight="1"/>
  </sheetData>
  <mergeCells count="4">
    <mergeCell ref="C4:E4"/>
    <mergeCell ref="F4:L4"/>
    <mergeCell ref="F5:G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12" sqref="A2:D12"/>
    </sheetView>
  </sheetViews>
  <sheetFormatPr defaultColWidth="9.00390625" defaultRowHeight="13.5"/>
  <cols>
    <col min="1" max="1" width="5.625" style="47" customWidth="1"/>
    <col min="2" max="4" width="10.625" style="116" customWidth="1"/>
    <col min="5" max="16384" width="9.00390625" style="47" customWidth="1"/>
  </cols>
  <sheetData>
    <row r="1" spans="1:10" s="45" customFormat="1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4" s="45" customFormat="1" ht="18" customHeight="1">
      <c r="A2" s="69" t="s">
        <v>63</v>
      </c>
      <c r="B2" s="117"/>
      <c r="C2" s="117"/>
      <c r="D2" s="117"/>
    </row>
    <row r="3" spans="1:4" ht="12.75" customHeight="1">
      <c r="A3" s="45"/>
      <c r="B3" s="106"/>
      <c r="C3" s="106"/>
      <c r="D3" s="70" t="s">
        <v>3</v>
      </c>
    </row>
    <row r="4" spans="1:4" s="59" customFormat="1" ht="19.5" customHeight="1">
      <c r="A4" s="14" t="s">
        <v>0</v>
      </c>
      <c r="B4" s="95" t="s">
        <v>88</v>
      </c>
      <c r="C4" s="95" t="s">
        <v>41</v>
      </c>
      <c r="D4" s="96" t="s">
        <v>42</v>
      </c>
    </row>
    <row r="5" spans="1:4" ht="4.5" customHeight="1">
      <c r="A5" s="40"/>
      <c r="B5" s="113"/>
      <c r="C5" s="113"/>
      <c r="D5" s="113"/>
    </row>
    <row r="6" spans="1:4" s="60" customFormat="1" ht="15" customHeight="1">
      <c r="A6" s="28">
        <v>20</v>
      </c>
      <c r="B6" s="100">
        <v>12</v>
      </c>
      <c r="C6" s="99" t="s">
        <v>51</v>
      </c>
      <c r="D6" s="23">
        <v>12</v>
      </c>
    </row>
    <row r="7" spans="1:4" s="60" customFormat="1" ht="15" customHeight="1">
      <c r="A7" s="28">
        <v>21</v>
      </c>
      <c r="B7" s="100">
        <v>12</v>
      </c>
      <c r="C7" s="99" t="s">
        <v>51</v>
      </c>
      <c r="D7" s="23">
        <v>12</v>
      </c>
    </row>
    <row r="8" spans="1:4" s="63" customFormat="1" ht="15" customHeight="1">
      <c r="A8" s="28">
        <v>22</v>
      </c>
      <c r="B8" s="98">
        <v>9</v>
      </c>
      <c r="C8" s="99" t="s">
        <v>51</v>
      </c>
      <c r="D8" s="23">
        <v>9</v>
      </c>
    </row>
    <row r="9" spans="1:4" s="61" customFormat="1" ht="15" customHeight="1">
      <c r="A9" s="28">
        <v>23</v>
      </c>
      <c r="B9" s="98">
        <v>8</v>
      </c>
      <c r="C9" s="99" t="s">
        <v>51</v>
      </c>
      <c r="D9" s="23">
        <v>8</v>
      </c>
    </row>
    <row r="10" spans="1:4" s="61" customFormat="1" ht="15" customHeight="1">
      <c r="A10" s="25">
        <v>24</v>
      </c>
      <c r="B10" s="74">
        <v>6</v>
      </c>
      <c r="C10" s="97" t="s">
        <v>65</v>
      </c>
      <c r="D10" s="1">
        <v>6</v>
      </c>
    </row>
    <row r="11" spans="1:4" s="45" customFormat="1" ht="4.5" customHeight="1">
      <c r="A11" s="62"/>
      <c r="B11" s="54"/>
      <c r="C11" s="54"/>
      <c r="D11" s="54"/>
    </row>
    <row r="12" spans="1:4" ht="13.5" customHeight="1">
      <c r="A12" s="75" t="s">
        <v>27</v>
      </c>
      <c r="B12" s="128"/>
      <c r="C12" s="128"/>
      <c r="D12" s="128"/>
    </row>
    <row r="13" ht="13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2">
      <selection activeCell="D42" sqref="D42:D43"/>
    </sheetView>
  </sheetViews>
  <sheetFormatPr defaultColWidth="9.00390625" defaultRowHeight="13.5"/>
  <cols>
    <col min="1" max="1" width="8.625" style="130" customWidth="1"/>
    <col min="2" max="2" width="6.625" style="129" customWidth="1"/>
    <col min="3" max="3" width="3.625" style="137" customWidth="1"/>
    <col min="4" max="4" width="6.625" style="129" customWidth="1"/>
    <col min="5" max="5" width="3.625" style="137" customWidth="1"/>
    <col min="6" max="6" width="6.625" style="129" customWidth="1"/>
    <col min="7" max="7" width="3.625" style="137" customWidth="1"/>
    <col min="8" max="8" width="6.625" style="129" customWidth="1"/>
    <col min="9" max="9" width="3.625" style="137" customWidth="1"/>
    <col min="10" max="10" width="6.625" style="129" customWidth="1"/>
    <col min="11" max="11" width="3.625" style="137" customWidth="1"/>
    <col min="12" max="12" width="6.625" style="129" customWidth="1"/>
    <col min="13" max="13" width="3.625" style="137" customWidth="1"/>
    <col min="14" max="14" width="6.625" style="129" customWidth="1"/>
    <col min="15" max="15" width="3.625" style="137" customWidth="1"/>
    <col min="16" max="16" width="9.00390625" style="129" customWidth="1"/>
    <col min="17" max="16384" width="9.00390625" style="130" customWidth="1"/>
  </cols>
  <sheetData>
    <row r="1" spans="1:10" s="45" customFormat="1" ht="13.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4" ht="15.75" customHeight="1">
      <c r="A2" s="69" t="s">
        <v>71</v>
      </c>
      <c r="B2" s="117"/>
      <c r="D2" s="117"/>
      <c r="F2" s="117"/>
      <c r="H2" s="117"/>
      <c r="J2" s="117"/>
      <c r="L2" s="117"/>
      <c r="N2" s="117"/>
    </row>
    <row r="3" spans="1:15" ht="12.75" customHeight="1">
      <c r="A3" s="70"/>
      <c r="B3" s="70"/>
      <c r="D3" s="70"/>
      <c r="F3" s="70"/>
      <c r="H3" s="70"/>
      <c r="J3" s="70"/>
      <c r="L3" s="70"/>
      <c r="N3" s="70"/>
      <c r="O3" s="168" t="s">
        <v>57</v>
      </c>
    </row>
    <row r="4" spans="1:15" ht="13.5" customHeight="1">
      <c r="A4" s="197" t="s">
        <v>7</v>
      </c>
      <c r="B4" s="199" t="s">
        <v>96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s="138" customFormat="1" ht="13.5" customHeight="1">
      <c r="A5" s="198"/>
      <c r="B5" s="201" t="s">
        <v>88</v>
      </c>
      <c r="C5" s="201"/>
      <c r="D5" s="201" t="s">
        <v>89</v>
      </c>
      <c r="E5" s="201"/>
      <c r="F5" s="201" t="s">
        <v>90</v>
      </c>
      <c r="G5" s="201"/>
      <c r="H5" s="201" t="s">
        <v>91</v>
      </c>
      <c r="I5" s="201"/>
      <c r="J5" s="201" t="s">
        <v>92</v>
      </c>
      <c r="K5" s="201"/>
      <c r="L5" s="201" t="s">
        <v>93</v>
      </c>
      <c r="M5" s="201"/>
      <c r="N5" s="201" t="s">
        <v>94</v>
      </c>
      <c r="O5" s="202"/>
    </row>
    <row r="6" spans="1:14" ht="4.5" customHeight="1">
      <c r="A6" s="131"/>
      <c r="B6" s="139"/>
      <c r="D6" s="140"/>
      <c r="F6" s="140"/>
      <c r="H6" s="140"/>
      <c r="J6" s="140"/>
      <c r="L6" s="140"/>
      <c r="N6" s="140"/>
    </row>
    <row r="7" spans="1:16" ht="13.5" customHeight="1">
      <c r="A7" s="5" t="s">
        <v>5</v>
      </c>
      <c r="B7" s="74">
        <v>8577</v>
      </c>
      <c r="C7" s="137">
        <v>78</v>
      </c>
      <c r="D7" s="1">
        <v>1380</v>
      </c>
      <c r="E7" s="137">
        <v>12</v>
      </c>
      <c r="F7" s="1">
        <v>1419</v>
      </c>
      <c r="G7" s="137">
        <v>5</v>
      </c>
      <c r="H7" s="1">
        <v>1458</v>
      </c>
      <c r="I7" s="137">
        <v>11</v>
      </c>
      <c r="J7" s="1">
        <v>1490</v>
      </c>
      <c r="K7" s="137">
        <v>17</v>
      </c>
      <c r="L7" s="1">
        <v>1387</v>
      </c>
      <c r="M7" s="137">
        <v>16</v>
      </c>
      <c r="N7" s="1">
        <v>1443</v>
      </c>
      <c r="O7" s="137">
        <v>17</v>
      </c>
      <c r="P7" s="130"/>
    </row>
    <row r="8" spans="1:16" ht="4.5" customHeight="1">
      <c r="A8" s="41"/>
      <c r="B8" s="74"/>
      <c r="D8" s="1"/>
      <c r="F8" s="1"/>
      <c r="H8" s="1"/>
      <c r="J8" s="1"/>
      <c r="L8" s="1"/>
      <c r="N8" s="1"/>
      <c r="P8" s="130"/>
    </row>
    <row r="9" spans="1:16" ht="13.5" customHeight="1">
      <c r="A9" s="41" t="s">
        <v>8</v>
      </c>
      <c r="B9" s="98">
        <v>387</v>
      </c>
      <c r="C9" s="166">
        <v>14</v>
      </c>
      <c r="D9" s="23">
        <v>65</v>
      </c>
      <c r="E9" s="166">
        <v>1</v>
      </c>
      <c r="F9" s="23">
        <v>58</v>
      </c>
      <c r="G9" s="166">
        <v>3</v>
      </c>
      <c r="H9" s="23">
        <v>68</v>
      </c>
      <c r="I9" s="166">
        <v>1</v>
      </c>
      <c r="J9" s="23">
        <v>73</v>
      </c>
      <c r="K9" s="166">
        <v>3</v>
      </c>
      <c r="L9" s="23">
        <v>66</v>
      </c>
      <c r="M9" s="166">
        <v>4</v>
      </c>
      <c r="N9" s="23">
        <v>57</v>
      </c>
      <c r="O9" s="166">
        <v>2</v>
      </c>
      <c r="P9" s="130"/>
    </row>
    <row r="10" spans="1:16" ht="13.5" customHeight="1">
      <c r="A10" s="41" t="s">
        <v>9</v>
      </c>
      <c r="B10" s="98">
        <v>387</v>
      </c>
      <c r="C10" s="166"/>
      <c r="D10" s="23">
        <v>73</v>
      </c>
      <c r="E10" s="166"/>
      <c r="F10" s="23">
        <v>64</v>
      </c>
      <c r="G10" s="166"/>
      <c r="H10" s="23">
        <v>88</v>
      </c>
      <c r="I10" s="166"/>
      <c r="J10" s="23">
        <v>55</v>
      </c>
      <c r="K10" s="166"/>
      <c r="L10" s="23">
        <v>44</v>
      </c>
      <c r="M10" s="166"/>
      <c r="N10" s="23">
        <v>63</v>
      </c>
      <c r="O10" s="166"/>
      <c r="P10" s="130"/>
    </row>
    <row r="11" spans="1:16" ht="13.5" customHeight="1">
      <c r="A11" s="41" t="s">
        <v>10</v>
      </c>
      <c r="B11" s="98">
        <v>533</v>
      </c>
      <c r="C11" s="166"/>
      <c r="D11" s="23">
        <v>103</v>
      </c>
      <c r="E11" s="166"/>
      <c r="F11" s="23">
        <v>74</v>
      </c>
      <c r="G11" s="166"/>
      <c r="H11" s="23">
        <v>82</v>
      </c>
      <c r="I11" s="166"/>
      <c r="J11" s="23">
        <v>102</v>
      </c>
      <c r="K11" s="166"/>
      <c r="L11" s="23">
        <v>92</v>
      </c>
      <c r="M11" s="166"/>
      <c r="N11" s="23">
        <v>80</v>
      </c>
      <c r="O11" s="166"/>
      <c r="P11" s="130"/>
    </row>
    <row r="12" spans="1:16" ht="13.5" customHeight="1">
      <c r="A12" s="41" t="s">
        <v>11</v>
      </c>
      <c r="B12" s="98">
        <v>490</v>
      </c>
      <c r="C12" s="166"/>
      <c r="D12" s="23">
        <v>77</v>
      </c>
      <c r="E12" s="166"/>
      <c r="F12" s="23">
        <v>73</v>
      </c>
      <c r="G12" s="166"/>
      <c r="H12" s="23">
        <v>73</v>
      </c>
      <c r="I12" s="166"/>
      <c r="J12" s="23">
        <v>100</v>
      </c>
      <c r="K12" s="166"/>
      <c r="L12" s="23">
        <v>71</v>
      </c>
      <c r="M12" s="166"/>
      <c r="N12" s="23">
        <v>96</v>
      </c>
      <c r="O12" s="166"/>
      <c r="P12" s="130"/>
    </row>
    <row r="13" spans="1:16" ht="13.5" customHeight="1">
      <c r="A13" s="41" t="s">
        <v>12</v>
      </c>
      <c r="B13" s="98">
        <v>526</v>
      </c>
      <c r="C13" s="166">
        <v>18</v>
      </c>
      <c r="D13" s="23">
        <v>84</v>
      </c>
      <c r="E13" s="166">
        <v>5</v>
      </c>
      <c r="F13" s="23">
        <v>86</v>
      </c>
      <c r="G13" s="166">
        <v>1</v>
      </c>
      <c r="H13" s="23">
        <v>98</v>
      </c>
      <c r="I13" s="166">
        <v>3</v>
      </c>
      <c r="J13" s="23">
        <v>86</v>
      </c>
      <c r="K13" s="166">
        <v>3</v>
      </c>
      <c r="L13" s="23">
        <v>90</v>
      </c>
      <c r="M13" s="166">
        <v>2</v>
      </c>
      <c r="N13" s="23">
        <v>82</v>
      </c>
      <c r="O13" s="166">
        <v>4</v>
      </c>
      <c r="P13" s="130"/>
    </row>
    <row r="14" spans="1:16" ht="13.5" customHeight="1">
      <c r="A14" s="41" t="s">
        <v>13</v>
      </c>
      <c r="B14" s="98">
        <v>281</v>
      </c>
      <c r="C14" s="166"/>
      <c r="D14" s="23">
        <v>40</v>
      </c>
      <c r="E14" s="166"/>
      <c r="F14" s="23">
        <v>43</v>
      </c>
      <c r="G14" s="166"/>
      <c r="H14" s="23">
        <v>43</v>
      </c>
      <c r="I14" s="166"/>
      <c r="J14" s="23">
        <v>56</v>
      </c>
      <c r="K14" s="166"/>
      <c r="L14" s="23">
        <v>49</v>
      </c>
      <c r="M14" s="166"/>
      <c r="N14" s="23">
        <v>50</v>
      </c>
      <c r="O14" s="166"/>
      <c r="P14" s="130"/>
    </row>
    <row r="15" spans="1:16" ht="13.5" customHeight="1">
      <c r="A15" s="41" t="s">
        <v>14</v>
      </c>
      <c r="B15" s="98">
        <v>190</v>
      </c>
      <c r="C15" s="166"/>
      <c r="D15" s="23">
        <v>28</v>
      </c>
      <c r="E15" s="166"/>
      <c r="F15" s="23">
        <v>37</v>
      </c>
      <c r="G15" s="166"/>
      <c r="H15" s="23">
        <v>19</v>
      </c>
      <c r="I15" s="166"/>
      <c r="J15" s="23">
        <v>36</v>
      </c>
      <c r="K15" s="166"/>
      <c r="L15" s="23">
        <v>31</v>
      </c>
      <c r="M15" s="166"/>
      <c r="N15" s="23">
        <v>39</v>
      </c>
      <c r="O15" s="166"/>
      <c r="P15" s="130"/>
    </row>
    <row r="16" spans="1:16" ht="13.5" customHeight="1">
      <c r="A16" s="41" t="s">
        <v>15</v>
      </c>
      <c r="B16" s="98">
        <v>441</v>
      </c>
      <c r="C16" s="166"/>
      <c r="D16" s="23">
        <v>64</v>
      </c>
      <c r="E16" s="166"/>
      <c r="F16" s="23">
        <v>74</v>
      </c>
      <c r="G16" s="166"/>
      <c r="H16" s="23">
        <v>72</v>
      </c>
      <c r="I16" s="166"/>
      <c r="J16" s="23">
        <v>76</v>
      </c>
      <c r="K16" s="166"/>
      <c r="L16" s="23">
        <v>68</v>
      </c>
      <c r="M16" s="166"/>
      <c r="N16" s="23">
        <v>87</v>
      </c>
      <c r="O16" s="166"/>
      <c r="P16" s="130"/>
    </row>
    <row r="17" spans="1:16" ht="13.5" customHeight="1">
      <c r="A17" s="41" t="s">
        <v>16</v>
      </c>
      <c r="B17" s="98">
        <v>520</v>
      </c>
      <c r="C17" s="166">
        <v>23</v>
      </c>
      <c r="D17" s="23">
        <v>90</v>
      </c>
      <c r="E17" s="166">
        <v>2</v>
      </c>
      <c r="F17" s="23">
        <v>94</v>
      </c>
      <c r="G17" s="166">
        <v>1</v>
      </c>
      <c r="H17" s="23">
        <v>78</v>
      </c>
      <c r="I17" s="166">
        <v>5</v>
      </c>
      <c r="J17" s="23">
        <v>95</v>
      </c>
      <c r="K17" s="166">
        <v>5</v>
      </c>
      <c r="L17" s="23">
        <v>84</v>
      </c>
      <c r="M17" s="166">
        <v>6</v>
      </c>
      <c r="N17" s="23">
        <v>79</v>
      </c>
      <c r="O17" s="166">
        <v>4</v>
      </c>
      <c r="P17" s="130"/>
    </row>
    <row r="18" spans="1:16" ht="13.5" customHeight="1">
      <c r="A18" s="41" t="s">
        <v>17</v>
      </c>
      <c r="B18" s="98">
        <v>366</v>
      </c>
      <c r="C18" s="166">
        <v>12</v>
      </c>
      <c r="D18" s="23">
        <v>53</v>
      </c>
      <c r="E18" s="166">
        <v>1</v>
      </c>
      <c r="F18" s="23">
        <v>64</v>
      </c>
      <c r="G18" s="166" t="s">
        <v>73</v>
      </c>
      <c r="H18" s="23">
        <v>56</v>
      </c>
      <c r="I18" s="166">
        <v>2</v>
      </c>
      <c r="J18" s="23">
        <v>73</v>
      </c>
      <c r="K18" s="166">
        <v>3</v>
      </c>
      <c r="L18" s="23">
        <v>55</v>
      </c>
      <c r="M18" s="166">
        <v>1</v>
      </c>
      <c r="N18" s="23">
        <v>65</v>
      </c>
      <c r="O18" s="166">
        <v>5</v>
      </c>
      <c r="P18" s="130"/>
    </row>
    <row r="19" spans="1:16" ht="13.5" customHeight="1">
      <c r="A19" s="41" t="s">
        <v>18</v>
      </c>
      <c r="B19" s="98">
        <v>535</v>
      </c>
      <c r="C19" s="166"/>
      <c r="D19" s="23">
        <v>84</v>
      </c>
      <c r="E19" s="166"/>
      <c r="F19" s="23">
        <v>96</v>
      </c>
      <c r="G19" s="166"/>
      <c r="H19" s="23">
        <v>98</v>
      </c>
      <c r="I19" s="166"/>
      <c r="J19" s="23">
        <v>78</v>
      </c>
      <c r="K19" s="166"/>
      <c r="L19" s="23">
        <v>96</v>
      </c>
      <c r="M19" s="166"/>
      <c r="N19" s="23">
        <v>83</v>
      </c>
      <c r="O19" s="166"/>
      <c r="P19" s="130"/>
    </row>
    <row r="20" spans="1:16" ht="13.5" customHeight="1">
      <c r="A20" s="41" t="s">
        <v>19</v>
      </c>
      <c r="B20" s="98">
        <v>568</v>
      </c>
      <c r="C20" s="166"/>
      <c r="D20" s="23">
        <v>93</v>
      </c>
      <c r="E20" s="166"/>
      <c r="F20" s="23">
        <v>96</v>
      </c>
      <c r="G20" s="166"/>
      <c r="H20" s="23">
        <v>119</v>
      </c>
      <c r="I20" s="166"/>
      <c r="J20" s="23">
        <v>95</v>
      </c>
      <c r="K20" s="166"/>
      <c r="L20" s="23">
        <v>80</v>
      </c>
      <c r="M20" s="166"/>
      <c r="N20" s="23">
        <v>85</v>
      </c>
      <c r="O20" s="166"/>
      <c r="P20" s="130"/>
    </row>
    <row r="21" spans="1:16" ht="13.5" customHeight="1">
      <c r="A21" s="41" t="s">
        <v>26</v>
      </c>
      <c r="B21" s="98">
        <v>331</v>
      </c>
      <c r="C21" s="166"/>
      <c r="D21" s="23">
        <v>49</v>
      </c>
      <c r="E21" s="166"/>
      <c r="F21" s="23">
        <v>60</v>
      </c>
      <c r="G21" s="166"/>
      <c r="H21" s="23">
        <v>67</v>
      </c>
      <c r="I21" s="166"/>
      <c r="J21" s="23">
        <v>45</v>
      </c>
      <c r="K21" s="166"/>
      <c r="L21" s="23">
        <v>53</v>
      </c>
      <c r="M21" s="166"/>
      <c r="N21" s="23">
        <v>57</v>
      </c>
      <c r="O21" s="166"/>
      <c r="P21" s="130"/>
    </row>
    <row r="22" spans="1:16" ht="13.5" customHeight="1">
      <c r="A22" s="41" t="s">
        <v>20</v>
      </c>
      <c r="B22" s="98">
        <v>176</v>
      </c>
      <c r="C22" s="166">
        <v>6</v>
      </c>
      <c r="D22" s="23">
        <v>31</v>
      </c>
      <c r="E22" s="166">
        <v>2</v>
      </c>
      <c r="F22" s="23">
        <v>28</v>
      </c>
      <c r="G22" s="166" t="s">
        <v>73</v>
      </c>
      <c r="H22" s="23">
        <v>30</v>
      </c>
      <c r="I22" s="166" t="s">
        <v>73</v>
      </c>
      <c r="J22" s="23">
        <v>26</v>
      </c>
      <c r="K22" s="166">
        <v>2</v>
      </c>
      <c r="L22" s="23">
        <v>22</v>
      </c>
      <c r="M22" s="166">
        <v>2</v>
      </c>
      <c r="N22" s="23">
        <v>39</v>
      </c>
      <c r="O22" s="166" t="s">
        <v>73</v>
      </c>
      <c r="P22" s="130"/>
    </row>
    <row r="23" spans="1:16" ht="13.5" customHeight="1">
      <c r="A23" s="41" t="s">
        <v>21</v>
      </c>
      <c r="B23" s="98">
        <v>406</v>
      </c>
      <c r="C23" s="166"/>
      <c r="D23" s="23">
        <v>65</v>
      </c>
      <c r="E23" s="166"/>
      <c r="F23" s="23">
        <v>70</v>
      </c>
      <c r="G23" s="166"/>
      <c r="H23" s="23">
        <v>68</v>
      </c>
      <c r="I23" s="166"/>
      <c r="J23" s="23">
        <v>70</v>
      </c>
      <c r="K23" s="166"/>
      <c r="L23" s="23">
        <v>70</v>
      </c>
      <c r="M23" s="166"/>
      <c r="N23" s="23">
        <v>63</v>
      </c>
      <c r="O23" s="166"/>
      <c r="P23" s="130"/>
    </row>
    <row r="24" spans="1:16" ht="13.5" customHeight="1">
      <c r="A24" s="41" t="s">
        <v>22</v>
      </c>
      <c r="B24" s="98">
        <v>398</v>
      </c>
      <c r="C24" s="166"/>
      <c r="D24" s="23">
        <v>56</v>
      </c>
      <c r="E24" s="166"/>
      <c r="F24" s="23">
        <v>72</v>
      </c>
      <c r="G24" s="166"/>
      <c r="H24" s="23">
        <v>60</v>
      </c>
      <c r="I24" s="166"/>
      <c r="J24" s="23">
        <v>64</v>
      </c>
      <c r="K24" s="166"/>
      <c r="L24" s="23">
        <v>79</v>
      </c>
      <c r="M24" s="166"/>
      <c r="N24" s="23">
        <v>67</v>
      </c>
      <c r="O24" s="166"/>
      <c r="P24" s="130"/>
    </row>
    <row r="25" spans="1:16" ht="13.5" customHeight="1">
      <c r="A25" s="41" t="s">
        <v>23</v>
      </c>
      <c r="B25" s="98">
        <v>245</v>
      </c>
      <c r="C25" s="166"/>
      <c r="D25" s="23">
        <v>28</v>
      </c>
      <c r="E25" s="166"/>
      <c r="F25" s="23">
        <v>30</v>
      </c>
      <c r="G25" s="166"/>
      <c r="H25" s="23">
        <v>37</v>
      </c>
      <c r="I25" s="166"/>
      <c r="J25" s="23">
        <v>50</v>
      </c>
      <c r="K25" s="166"/>
      <c r="L25" s="23">
        <v>46</v>
      </c>
      <c r="M25" s="166"/>
      <c r="N25" s="23">
        <v>54</v>
      </c>
      <c r="O25" s="166"/>
      <c r="P25" s="130"/>
    </row>
    <row r="26" spans="1:16" ht="13.5" customHeight="1">
      <c r="A26" s="41" t="s">
        <v>24</v>
      </c>
      <c r="B26" s="98">
        <v>590</v>
      </c>
      <c r="C26" s="166"/>
      <c r="D26" s="23">
        <v>107</v>
      </c>
      <c r="E26" s="166"/>
      <c r="F26" s="23">
        <v>101</v>
      </c>
      <c r="G26" s="166"/>
      <c r="H26" s="23">
        <v>99</v>
      </c>
      <c r="I26" s="166"/>
      <c r="J26" s="23">
        <v>99</v>
      </c>
      <c r="K26" s="166"/>
      <c r="L26" s="23">
        <v>82</v>
      </c>
      <c r="M26" s="166"/>
      <c r="N26" s="23">
        <v>102</v>
      </c>
      <c r="O26" s="166"/>
      <c r="P26" s="130"/>
    </row>
    <row r="27" spans="1:16" ht="13.5" customHeight="1">
      <c r="A27" s="41" t="s">
        <v>25</v>
      </c>
      <c r="B27" s="98">
        <v>674</v>
      </c>
      <c r="C27" s="166"/>
      <c r="D27" s="23">
        <v>113</v>
      </c>
      <c r="E27" s="166"/>
      <c r="F27" s="23">
        <v>114</v>
      </c>
      <c r="G27" s="166"/>
      <c r="H27" s="23">
        <v>119</v>
      </c>
      <c r="I27" s="166"/>
      <c r="J27" s="23">
        <v>113</v>
      </c>
      <c r="K27" s="166"/>
      <c r="L27" s="23">
        <v>111</v>
      </c>
      <c r="M27" s="166"/>
      <c r="N27" s="23">
        <v>104</v>
      </c>
      <c r="O27" s="166"/>
      <c r="P27" s="130"/>
    </row>
    <row r="28" spans="1:16" ht="13.5" customHeight="1">
      <c r="A28" s="41" t="s">
        <v>28</v>
      </c>
      <c r="B28" s="98">
        <v>533</v>
      </c>
      <c r="C28" s="166">
        <v>5</v>
      </c>
      <c r="D28" s="23">
        <v>77</v>
      </c>
      <c r="E28" s="166">
        <v>1</v>
      </c>
      <c r="F28" s="23">
        <v>85</v>
      </c>
      <c r="G28" s="166" t="s">
        <v>73</v>
      </c>
      <c r="H28" s="23">
        <v>84</v>
      </c>
      <c r="I28" s="166" t="s">
        <v>73</v>
      </c>
      <c r="J28" s="23">
        <v>98</v>
      </c>
      <c r="K28" s="166">
        <v>1</v>
      </c>
      <c r="L28" s="23">
        <v>98</v>
      </c>
      <c r="M28" s="166">
        <v>1</v>
      </c>
      <c r="N28" s="23">
        <v>91</v>
      </c>
      <c r="O28" s="166">
        <v>2</v>
      </c>
      <c r="P28" s="130"/>
    </row>
    <row r="29" spans="1:16" ht="4.5" customHeight="1">
      <c r="A29" s="42"/>
      <c r="B29" s="145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  <c r="P29" s="130"/>
    </row>
    <row r="30" spans="1:14" ht="12.75" customHeight="1">
      <c r="A30" s="141" t="s">
        <v>27</v>
      </c>
      <c r="B30" s="142"/>
      <c r="D30" s="142"/>
      <c r="F30" s="142"/>
      <c r="H30" s="142"/>
      <c r="J30" s="142"/>
      <c r="L30" s="142"/>
      <c r="N30" s="3"/>
    </row>
    <row r="31" spans="1:14" ht="12.75" customHeight="1">
      <c r="A31" s="134" t="s">
        <v>68</v>
      </c>
      <c r="B31" s="135"/>
      <c r="D31" s="135"/>
      <c r="F31" s="135"/>
      <c r="H31" s="135"/>
      <c r="J31" s="135"/>
      <c r="L31" s="135"/>
      <c r="N31" s="8"/>
    </row>
    <row r="32" ht="13.5">
      <c r="A32" s="20"/>
    </row>
  </sheetData>
  <sheetProtection/>
  <mergeCells count="9">
    <mergeCell ref="A4:A5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E15" sqref="E15"/>
    </sheetView>
  </sheetViews>
  <sheetFormatPr defaultColWidth="9.00390625" defaultRowHeight="13.5"/>
  <cols>
    <col min="1" max="1" width="8.625" style="130" customWidth="1"/>
    <col min="2" max="9" width="8.875" style="129" customWidth="1"/>
    <col min="10" max="10" width="9.00390625" style="129" customWidth="1"/>
    <col min="11" max="16384" width="9.00390625" style="130" customWidth="1"/>
  </cols>
  <sheetData>
    <row r="1" spans="1:10" s="45" customFormat="1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9" ht="15.75" customHeight="1">
      <c r="A2" s="69" t="s">
        <v>74</v>
      </c>
      <c r="B2" s="117"/>
      <c r="C2" s="117"/>
      <c r="D2" s="117"/>
      <c r="E2" s="117"/>
      <c r="F2" s="117"/>
      <c r="G2" s="117"/>
      <c r="H2" s="117"/>
      <c r="I2" s="117"/>
    </row>
    <row r="3" spans="1:9" ht="12.75" customHeight="1">
      <c r="A3" s="68"/>
      <c r="B3" s="68"/>
      <c r="C3" s="68"/>
      <c r="D3" s="68"/>
      <c r="E3" s="68"/>
      <c r="F3" s="68"/>
      <c r="G3" s="68"/>
      <c r="H3" s="68"/>
      <c r="I3" s="168" t="s">
        <v>57</v>
      </c>
    </row>
    <row r="4" spans="1:9" ht="13.5" customHeight="1">
      <c r="A4" s="205" t="s">
        <v>7</v>
      </c>
      <c r="B4" s="171" t="s">
        <v>113</v>
      </c>
      <c r="C4" s="191"/>
      <c r="D4" s="191"/>
      <c r="E4" s="191"/>
      <c r="F4" s="191"/>
      <c r="G4" s="191"/>
      <c r="H4" s="192"/>
      <c r="I4" s="203" t="s">
        <v>69</v>
      </c>
    </row>
    <row r="5" spans="1:9" ht="13.5" customHeight="1">
      <c r="A5" s="206"/>
      <c r="B5" s="15" t="s">
        <v>106</v>
      </c>
      <c r="C5" s="15" t="s">
        <v>107</v>
      </c>
      <c r="D5" s="15" t="s">
        <v>108</v>
      </c>
      <c r="E5" s="15" t="s">
        <v>109</v>
      </c>
      <c r="F5" s="15" t="s">
        <v>110</v>
      </c>
      <c r="G5" s="15" t="s">
        <v>111</v>
      </c>
      <c r="H5" s="15" t="s">
        <v>112</v>
      </c>
      <c r="I5" s="204"/>
    </row>
    <row r="6" spans="1:9" ht="4.5" customHeight="1">
      <c r="A6" s="131"/>
      <c r="B6" s="146"/>
      <c r="C6" s="132"/>
      <c r="D6" s="132"/>
      <c r="E6" s="132"/>
      <c r="F6" s="132"/>
      <c r="G6" s="132"/>
      <c r="H6" s="132"/>
      <c r="I6" s="136"/>
    </row>
    <row r="7" spans="1:10" ht="13.5" customHeight="1">
      <c r="A7" s="5" t="s">
        <v>5</v>
      </c>
      <c r="B7" s="74">
        <v>281</v>
      </c>
      <c r="C7" s="1">
        <v>49</v>
      </c>
      <c r="D7" s="1">
        <v>50</v>
      </c>
      <c r="E7" s="1">
        <v>45</v>
      </c>
      <c r="F7" s="1">
        <v>46</v>
      </c>
      <c r="G7" s="1">
        <v>45</v>
      </c>
      <c r="H7" s="1">
        <v>46</v>
      </c>
      <c r="I7" s="137">
        <v>12</v>
      </c>
      <c r="J7" s="130"/>
    </row>
    <row r="8" spans="1:10" ht="4.5" customHeight="1">
      <c r="A8" s="41"/>
      <c r="B8" s="74"/>
      <c r="C8" s="1"/>
      <c r="D8" s="1"/>
      <c r="E8" s="1"/>
      <c r="F8" s="1"/>
      <c r="G8" s="1"/>
      <c r="H8" s="1"/>
      <c r="I8" s="166"/>
      <c r="J8" s="130"/>
    </row>
    <row r="9" spans="1:10" ht="13.5" customHeight="1">
      <c r="A9" s="41" t="s">
        <v>8</v>
      </c>
      <c r="B9" s="98">
        <v>12</v>
      </c>
      <c r="C9" s="23">
        <v>2</v>
      </c>
      <c r="D9" s="23">
        <v>2</v>
      </c>
      <c r="E9" s="23">
        <v>2</v>
      </c>
      <c r="F9" s="23">
        <v>2</v>
      </c>
      <c r="G9" s="23">
        <v>2</v>
      </c>
      <c r="H9" s="23">
        <v>2</v>
      </c>
      <c r="I9" s="166">
        <v>2</v>
      </c>
      <c r="J9" s="130"/>
    </row>
    <row r="10" spans="1:10" ht="13.5" customHeight="1">
      <c r="A10" s="41" t="s">
        <v>9</v>
      </c>
      <c r="B10" s="98">
        <v>14</v>
      </c>
      <c r="C10" s="23">
        <v>3</v>
      </c>
      <c r="D10" s="23">
        <v>2</v>
      </c>
      <c r="E10" s="23">
        <v>3</v>
      </c>
      <c r="F10" s="23">
        <v>2</v>
      </c>
      <c r="G10" s="23">
        <v>2</v>
      </c>
      <c r="H10" s="23">
        <v>2</v>
      </c>
      <c r="I10" s="166"/>
      <c r="J10" s="130"/>
    </row>
    <row r="11" spans="1:10" ht="13.5" customHeight="1">
      <c r="A11" s="41" t="s">
        <v>10</v>
      </c>
      <c r="B11" s="98">
        <v>17</v>
      </c>
      <c r="C11" s="23">
        <v>3</v>
      </c>
      <c r="D11" s="23">
        <v>3</v>
      </c>
      <c r="E11" s="23">
        <v>3</v>
      </c>
      <c r="F11" s="23">
        <v>3</v>
      </c>
      <c r="G11" s="23">
        <v>3</v>
      </c>
      <c r="H11" s="23">
        <v>2</v>
      </c>
      <c r="I11" s="166"/>
      <c r="J11" s="130"/>
    </row>
    <row r="12" spans="1:10" ht="13.5" customHeight="1">
      <c r="A12" s="41" t="s">
        <v>11</v>
      </c>
      <c r="B12" s="98">
        <v>16</v>
      </c>
      <c r="C12" s="23">
        <v>3</v>
      </c>
      <c r="D12" s="23">
        <v>3</v>
      </c>
      <c r="E12" s="23">
        <v>2</v>
      </c>
      <c r="F12" s="23">
        <v>3</v>
      </c>
      <c r="G12" s="23">
        <v>2</v>
      </c>
      <c r="H12" s="23">
        <v>3</v>
      </c>
      <c r="I12" s="166"/>
      <c r="J12" s="130"/>
    </row>
    <row r="13" spans="1:10" ht="13.5" customHeight="1">
      <c r="A13" s="41" t="s">
        <v>12</v>
      </c>
      <c r="B13" s="98">
        <v>18</v>
      </c>
      <c r="C13" s="23">
        <v>3</v>
      </c>
      <c r="D13" s="23">
        <v>3</v>
      </c>
      <c r="E13" s="23">
        <v>3</v>
      </c>
      <c r="F13" s="23">
        <v>3</v>
      </c>
      <c r="G13" s="23">
        <v>3</v>
      </c>
      <c r="H13" s="23">
        <v>3</v>
      </c>
      <c r="I13" s="166">
        <v>3</v>
      </c>
      <c r="J13" s="130"/>
    </row>
    <row r="14" spans="1:10" ht="13.5" customHeight="1">
      <c r="A14" s="41" t="s">
        <v>13</v>
      </c>
      <c r="B14" s="98">
        <v>12</v>
      </c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166"/>
      <c r="J14" s="130"/>
    </row>
    <row r="15" spans="1:10" ht="13.5" customHeight="1">
      <c r="A15" s="41" t="s">
        <v>14</v>
      </c>
      <c r="B15" s="98">
        <v>7</v>
      </c>
      <c r="C15" s="23">
        <v>1</v>
      </c>
      <c r="D15" s="23">
        <v>2</v>
      </c>
      <c r="E15" s="23">
        <v>1</v>
      </c>
      <c r="F15" s="23">
        <v>1</v>
      </c>
      <c r="G15" s="23">
        <v>1</v>
      </c>
      <c r="H15" s="23">
        <v>1</v>
      </c>
      <c r="I15" s="166"/>
      <c r="J15" s="130"/>
    </row>
    <row r="16" spans="1:10" ht="13.5" customHeight="1">
      <c r="A16" s="41" t="s">
        <v>15</v>
      </c>
      <c r="B16" s="98">
        <v>14</v>
      </c>
      <c r="C16" s="23">
        <v>2</v>
      </c>
      <c r="D16" s="23">
        <v>3</v>
      </c>
      <c r="E16" s="23">
        <v>2</v>
      </c>
      <c r="F16" s="23">
        <v>2</v>
      </c>
      <c r="G16" s="23">
        <v>2</v>
      </c>
      <c r="H16" s="23">
        <v>3</v>
      </c>
      <c r="I16" s="166"/>
      <c r="J16" s="130"/>
    </row>
    <row r="17" spans="1:10" ht="13.5" customHeight="1">
      <c r="A17" s="41" t="s">
        <v>16</v>
      </c>
      <c r="B17" s="98">
        <v>16</v>
      </c>
      <c r="C17" s="23">
        <v>3</v>
      </c>
      <c r="D17" s="23">
        <v>3</v>
      </c>
      <c r="E17" s="23">
        <v>2</v>
      </c>
      <c r="F17" s="23">
        <v>3</v>
      </c>
      <c r="G17" s="23">
        <v>3</v>
      </c>
      <c r="H17" s="23">
        <v>2</v>
      </c>
      <c r="I17" s="166">
        <v>3</v>
      </c>
      <c r="J17" s="130"/>
    </row>
    <row r="18" spans="1:10" ht="13.5" customHeight="1">
      <c r="A18" s="41" t="s">
        <v>17</v>
      </c>
      <c r="B18" s="98">
        <v>12</v>
      </c>
      <c r="C18" s="23">
        <v>2</v>
      </c>
      <c r="D18" s="23">
        <v>2</v>
      </c>
      <c r="E18" s="23">
        <v>2</v>
      </c>
      <c r="F18" s="23">
        <v>2</v>
      </c>
      <c r="G18" s="23">
        <v>2</v>
      </c>
      <c r="H18" s="23">
        <v>2</v>
      </c>
      <c r="I18" s="166">
        <v>2</v>
      </c>
      <c r="J18" s="130"/>
    </row>
    <row r="19" spans="1:10" ht="13.5" customHeight="1">
      <c r="A19" s="41" t="s">
        <v>18</v>
      </c>
      <c r="B19" s="98">
        <v>17</v>
      </c>
      <c r="C19" s="23">
        <v>3</v>
      </c>
      <c r="D19" s="23">
        <v>3</v>
      </c>
      <c r="E19" s="23">
        <v>3</v>
      </c>
      <c r="F19" s="23">
        <v>2</v>
      </c>
      <c r="G19" s="23">
        <v>3</v>
      </c>
      <c r="H19" s="23">
        <v>3</v>
      </c>
      <c r="I19" s="166"/>
      <c r="J19" s="130"/>
    </row>
    <row r="20" spans="1:10" ht="13.5" customHeight="1">
      <c r="A20" s="41" t="s">
        <v>19</v>
      </c>
      <c r="B20" s="98">
        <v>17</v>
      </c>
      <c r="C20" s="23">
        <v>3</v>
      </c>
      <c r="D20" s="23">
        <v>3</v>
      </c>
      <c r="E20" s="23">
        <v>3</v>
      </c>
      <c r="F20" s="23">
        <v>3</v>
      </c>
      <c r="G20" s="23">
        <v>2</v>
      </c>
      <c r="H20" s="23">
        <v>3</v>
      </c>
      <c r="I20" s="166"/>
      <c r="J20" s="130"/>
    </row>
    <row r="21" spans="1:10" ht="13.5" customHeight="1">
      <c r="A21" s="41" t="s">
        <v>26</v>
      </c>
      <c r="B21" s="98">
        <v>12</v>
      </c>
      <c r="C21" s="23">
        <v>2</v>
      </c>
      <c r="D21" s="23">
        <v>2</v>
      </c>
      <c r="E21" s="23">
        <v>2</v>
      </c>
      <c r="F21" s="23">
        <v>2</v>
      </c>
      <c r="G21" s="23">
        <v>2</v>
      </c>
      <c r="H21" s="23">
        <v>2</v>
      </c>
      <c r="I21" s="166"/>
      <c r="J21" s="130"/>
    </row>
    <row r="22" spans="1:10" ht="13.5" customHeight="1">
      <c r="A22" s="41" t="s">
        <v>20</v>
      </c>
      <c r="B22" s="98">
        <v>6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166">
        <v>1</v>
      </c>
      <c r="J22" s="130"/>
    </row>
    <row r="23" spans="1:10" ht="13.5" customHeight="1">
      <c r="A23" s="41" t="s">
        <v>21</v>
      </c>
      <c r="B23" s="98">
        <v>12</v>
      </c>
      <c r="C23" s="23">
        <v>2</v>
      </c>
      <c r="D23" s="23">
        <v>2</v>
      </c>
      <c r="E23" s="23">
        <v>2</v>
      </c>
      <c r="F23" s="23">
        <v>2</v>
      </c>
      <c r="G23" s="23">
        <v>2</v>
      </c>
      <c r="H23" s="23">
        <v>2</v>
      </c>
      <c r="I23" s="166"/>
      <c r="J23" s="130"/>
    </row>
    <row r="24" spans="1:10" ht="13.5" customHeight="1">
      <c r="A24" s="41" t="s">
        <v>22</v>
      </c>
      <c r="B24" s="98">
        <v>13</v>
      </c>
      <c r="C24" s="23">
        <v>2</v>
      </c>
      <c r="D24" s="23">
        <v>3</v>
      </c>
      <c r="E24" s="23">
        <v>2</v>
      </c>
      <c r="F24" s="23">
        <v>2</v>
      </c>
      <c r="G24" s="23">
        <v>2</v>
      </c>
      <c r="H24" s="23">
        <v>2</v>
      </c>
      <c r="I24" s="166"/>
      <c r="J24" s="130"/>
    </row>
    <row r="25" spans="1:10" ht="13.5" customHeight="1">
      <c r="A25" s="41" t="s">
        <v>23</v>
      </c>
      <c r="B25" s="98">
        <v>9</v>
      </c>
      <c r="C25" s="23">
        <v>1</v>
      </c>
      <c r="D25" s="23">
        <v>1</v>
      </c>
      <c r="E25" s="23">
        <v>1</v>
      </c>
      <c r="F25" s="23">
        <v>2</v>
      </c>
      <c r="G25" s="23">
        <v>2</v>
      </c>
      <c r="H25" s="23">
        <v>2</v>
      </c>
      <c r="I25" s="166"/>
      <c r="J25" s="130"/>
    </row>
    <row r="26" spans="1:10" ht="13.5" customHeight="1">
      <c r="A26" s="41" t="s">
        <v>24</v>
      </c>
      <c r="B26" s="98">
        <v>19</v>
      </c>
      <c r="C26" s="23">
        <v>4</v>
      </c>
      <c r="D26" s="23">
        <v>3</v>
      </c>
      <c r="E26" s="23">
        <v>3</v>
      </c>
      <c r="F26" s="23">
        <v>3</v>
      </c>
      <c r="G26" s="23">
        <v>3</v>
      </c>
      <c r="H26" s="23">
        <v>3</v>
      </c>
      <c r="I26" s="166"/>
      <c r="J26" s="130"/>
    </row>
    <row r="27" spans="1:10" ht="13.5" customHeight="1">
      <c r="A27" s="41" t="s">
        <v>25</v>
      </c>
      <c r="B27" s="98">
        <v>20</v>
      </c>
      <c r="C27" s="23">
        <v>4</v>
      </c>
      <c r="D27" s="23">
        <v>4</v>
      </c>
      <c r="E27" s="23">
        <v>3</v>
      </c>
      <c r="F27" s="23">
        <v>3</v>
      </c>
      <c r="G27" s="23">
        <v>3</v>
      </c>
      <c r="H27" s="23">
        <v>3</v>
      </c>
      <c r="I27" s="166"/>
      <c r="J27" s="130"/>
    </row>
    <row r="28" spans="1:10" ht="13.5" customHeight="1">
      <c r="A28" s="41" t="s">
        <v>28</v>
      </c>
      <c r="B28" s="98">
        <v>18</v>
      </c>
      <c r="C28" s="23">
        <v>3</v>
      </c>
      <c r="D28" s="23">
        <v>3</v>
      </c>
      <c r="E28" s="23">
        <v>3</v>
      </c>
      <c r="F28" s="23">
        <v>3</v>
      </c>
      <c r="G28" s="23">
        <v>3</v>
      </c>
      <c r="H28" s="23">
        <v>3</v>
      </c>
      <c r="I28" s="166">
        <v>1</v>
      </c>
      <c r="J28" s="130"/>
    </row>
    <row r="29" spans="1:10" ht="4.5" customHeight="1">
      <c r="A29" s="42"/>
      <c r="B29" s="145"/>
      <c r="C29" s="143"/>
      <c r="D29" s="143"/>
      <c r="E29" s="143"/>
      <c r="F29" s="143"/>
      <c r="G29" s="143"/>
      <c r="H29" s="143"/>
      <c r="I29" s="137"/>
      <c r="J29" s="130"/>
    </row>
    <row r="30" spans="1:9" ht="12.75" customHeight="1">
      <c r="A30" s="133" t="s">
        <v>27</v>
      </c>
      <c r="B30" s="18"/>
      <c r="C30" s="18"/>
      <c r="D30" s="18"/>
      <c r="E30" s="18"/>
      <c r="F30" s="18"/>
      <c r="G30" s="18"/>
      <c r="H30" s="18"/>
      <c r="I30" s="18"/>
    </row>
    <row r="31" spans="1:9" ht="12.75" customHeight="1">
      <c r="A31" s="134" t="s">
        <v>68</v>
      </c>
      <c r="B31" s="8"/>
      <c r="C31" s="8"/>
      <c r="D31" s="8"/>
      <c r="E31" s="8"/>
      <c r="F31" s="8"/>
      <c r="G31" s="8"/>
      <c r="H31" s="8"/>
      <c r="I31" s="8"/>
    </row>
    <row r="32" ht="13.5">
      <c r="A32" s="20"/>
    </row>
  </sheetData>
  <sheetProtection/>
  <mergeCells count="3">
    <mergeCell ref="I4:I5"/>
    <mergeCell ref="B4:H4"/>
    <mergeCell ref="A4:A5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8" width="8.625" style="106" customWidth="1"/>
    <col min="9" max="16384" width="9.00390625" style="45" customWidth="1"/>
  </cols>
  <sheetData>
    <row r="1" spans="1:10" ht="12.75" customHeight="1">
      <c r="A1" s="64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8" ht="18" customHeight="1">
      <c r="A2" s="66" t="s">
        <v>75</v>
      </c>
      <c r="B2" s="105"/>
      <c r="C2" s="105"/>
      <c r="D2" s="105"/>
      <c r="E2" s="105"/>
      <c r="F2" s="105"/>
      <c r="G2" s="105"/>
      <c r="H2" s="105"/>
    </row>
    <row r="3" spans="1:8" s="47" customFormat="1" ht="12.75" customHeight="1">
      <c r="A3" s="106"/>
      <c r="B3" s="7"/>
      <c r="C3" s="7"/>
      <c r="D3" s="7"/>
      <c r="E3" s="7"/>
      <c r="F3" s="7"/>
      <c r="G3" s="106"/>
      <c r="H3" s="65" t="s">
        <v>3</v>
      </c>
    </row>
    <row r="4" spans="1:9" s="47" customFormat="1" ht="25.5" customHeight="1">
      <c r="A4" s="151" t="s">
        <v>72</v>
      </c>
      <c r="B4" s="95" t="s">
        <v>114</v>
      </c>
      <c r="C4" s="95" t="s">
        <v>115</v>
      </c>
      <c r="D4" s="95" t="s">
        <v>116</v>
      </c>
      <c r="E4" s="95" t="s">
        <v>117</v>
      </c>
      <c r="F4" s="95" t="s">
        <v>118</v>
      </c>
      <c r="G4" s="95" t="s">
        <v>119</v>
      </c>
      <c r="H4" s="96" t="s">
        <v>120</v>
      </c>
      <c r="I4" s="46"/>
    </row>
    <row r="5" spans="1:9" s="47" customFormat="1" ht="4.5" customHeight="1">
      <c r="A5" s="147"/>
      <c r="B5" s="149"/>
      <c r="C5" s="119"/>
      <c r="D5" s="119"/>
      <c r="E5" s="119"/>
      <c r="F5" s="119"/>
      <c r="G5" s="119"/>
      <c r="H5" s="119"/>
      <c r="I5" s="46"/>
    </row>
    <row r="6" spans="1:9" s="47" customFormat="1" ht="16.5" customHeight="1">
      <c r="A6" s="102">
        <v>20</v>
      </c>
      <c r="B6" s="78">
        <v>67</v>
      </c>
      <c r="C6" s="17">
        <v>12</v>
      </c>
      <c r="D6" s="17">
        <v>15</v>
      </c>
      <c r="E6" s="17">
        <v>7</v>
      </c>
      <c r="F6" s="17">
        <v>10</v>
      </c>
      <c r="G6" s="17">
        <v>14</v>
      </c>
      <c r="H6" s="17">
        <v>9</v>
      </c>
      <c r="I6" s="46"/>
    </row>
    <row r="7" spans="1:9" s="47" customFormat="1" ht="16.5" customHeight="1">
      <c r="A7" s="102">
        <v>21</v>
      </c>
      <c r="B7" s="78">
        <v>78</v>
      </c>
      <c r="C7" s="17">
        <v>13</v>
      </c>
      <c r="D7" s="17">
        <v>15</v>
      </c>
      <c r="E7" s="17">
        <v>14</v>
      </c>
      <c r="F7" s="17">
        <v>10</v>
      </c>
      <c r="G7" s="17">
        <v>11</v>
      </c>
      <c r="H7" s="17">
        <v>15</v>
      </c>
      <c r="I7" s="46"/>
    </row>
    <row r="8" spans="1:9" s="47" customFormat="1" ht="16.5" customHeight="1">
      <c r="A8" s="102">
        <v>22</v>
      </c>
      <c r="B8" s="78">
        <v>78</v>
      </c>
      <c r="C8" s="17">
        <v>10</v>
      </c>
      <c r="D8" s="17">
        <v>14</v>
      </c>
      <c r="E8" s="17">
        <v>19</v>
      </c>
      <c r="F8" s="17">
        <v>14</v>
      </c>
      <c r="G8" s="17">
        <v>10</v>
      </c>
      <c r="H8" s="17">
        <v>11</v>
      </c>
      <c r="I8" s="46"/>
    </row>
    <row r="9" spans="1:9" ht="16.5" customHeight="1">
      <c r="A9" s="102">
        <v>23</v>
      </c>
      <c r="B9" s="78">
        <v>73</v>
      </c>
      <c r="C9" s="17">
        <v>5</v>
      </c>
      <c r="D9" s="17">
        <v>9</v>
      </c>
      <c r="E9" s="17">
        <v>16</v>
      </c>
      <c r="F9" s="17">
        <v>16</v>
      </c>
      <c r="G9" s="17">
        <v>18</v>
      </c>
      <c r="H9" s="17">
        <v>9</v>
      </c>
      <c r="I9" s="48"/>
    </row>
    <row r="10" spans="1:9" ht="16.5" customHeight="1">
      <c r="A10" s="103">
        <v>24</v>
      </c>
      <c r="B10" s="74">
        <v>78</v>
      </c>
      <c r="C10" s="1">
        <v>12</v>
      </c>
      <c r="D10" s="1">
        <v>5</v>
      </c>
      <c r="E10" s="1">
        <v>11</v>
      </c>
      <c r="F10" s="1">
        <v>17</v>
      </c>
      <c r="G10" s="1">
        <v>16</v>
      </c>
      <c r="H10" s="1">
        <v>17</v>
      </c>
      <c r="I10" s="48"/>
    </row>
    <row r="11" spans="1:9" ht="4.5" customHeight="1">
      <c r="A11" s="104"/>
      <c r="B11" s="76"/>
      <c r="C11" s="12"/>
      <c r="D11" s="6"/>
      <c r="E11" s="6"/>
      <c r="F11" s="6"/>
      <c r="G11" s="6"/>
      <c r="H11" s="6"/>
      <c r="I11" s="48"/>
    </row>
    <row r="12" spans="1:9" s="47" customFormat="1" ht="16.5" customHeight="1">
      <c r="A12" s="31" t="s">
        <v>121</v>
      </c>
      <c r="B12" s="98">
        <v>14</v>
      </c>
      <c r="C12" s="23">
        <v>1</v>
      </c>
      <c r="D12" s="23">
        <v>3</v>
      </c>
      <c r="E12" s="23">
        <v>1</v>
      </c>
      <c r="F12" s="23">
        <v>3</v>
      </c>
      <c r="G12" s="23">
        <v>4</v>
      </c>
      <c r="H12" s="23">
        <v>2</v>
      </c>
      <c r="I12" s="46"/>
    </row>
    <row r="13" spans="1:9" s="47" customFormat="1" ht="16.5" customHeight="1">
      <c r="A13" s="31" t="s">
        <v>122</v>
      </c>
      <c r="B13" s="98">
        <v>18</v>
      </c>
      <c r="C13" s="23">
        <v>5</v>
      </c>
      <c r="D13" s="23">
        <v>1</v>
      </c>
      <c r="E13" s="23">
        <v>3</v>
      </c>
      <c r="F13" s="23">
        <v>3</v>
      </c>
      <c r="G13" s="23">
        <v>2</v>
      </c>
      <c r="H13" s="23">
        <v>4</v>
      </c>
      <c r="I13" s="46"/>
    </row>
    <row r="14" spans="1:9" s="47" customFormat="1" ht="16.5" customHeight="1">
      <c r="A14" s="31" t="s">
        <v>123</v>
      </c>
      <c r="B14" s="98">
        <v>23</v>
      </c>
      <c r="C14" s="23">
        <v>2</v>
      </c>
      <c r="D14" s="23">
        <v>1</v>
      </c>
      <c r="E14" s="23">
        <v>5</v>
      </c>
      <c r="F14" s="23">
        <v>5</v>
      </c>
      <c r="G14" s="23">
        <v>6</v>
      </c>
      <c r="H14" s="23">
        <v>4</v>
      </c>
      <c r="I14" s="46"/>
    </row>
    <row r="15" spans="1:9" s="47" customFormat="1" ht="16.5" customHeight="1">
      <c r="A15" s="31" t="s">
        <v>124</v>
      </c>
      <c r="B15" s="98">
        <v>12</v>
      </c>
      <c r="C15" s="23">
        <v>1</v>
      </c>
      <c r="D15" s="23" t="s">
        <v>66</v>
      </c>
      <c r="E15" s="23">
        <v>2</v>
      </c>
      <c r="F15" s="23">
        <v>3</v>
      </c>
      <c r="G15" s="23">
        <v>1</v>
      </c>
      <c r="H15" s="23">
        <v>5</v>
      </c>
      <c r="I15" s="46"/>
    </row>
    <row r="16" spans="1:9" s="47" customFormat="1" ht="16.5" customHeight="1">
      <c r="A16" s="31" t="s">
        <v>125</v>
      </c>
      <c r="B16" s="98">
        <v>6</v>
      </c>
      <c r="C16" s="23">
        <v>2</v>
      </c>
      <c r="D16" s="23" t="s">
        <v>66</v>
      </c>
      <c r="E16" s="23" t="s">
        <v>66</v>
      </c>
      <c r="F16" s="23">
        <v>2</v>
      </c>
      <c r="G16" s="23">
        <v>2</v>
      </c>
      <c r="H16" s="23" t="s">
        <v>66</v>
      </c>
      <c r="I16" s="46"/>
    </row>
    <row r="17" spans="1:9" s="47" customFormat="1" ht="16.5" customHeight="1">
      <c r="A17" s="31" t="s">
        <v>126</v>
      </c>
      <c r="B17" s="98">
        <v>5</v>
      </c>
      <c r="C17" s="23">
        <v>1</v>
      </c>
      <c r="D17" s="23" t="s">
        <v>66</v>
      </c>
      <c r="E17" s="23" t="s">
        <v>66</v>
      </c>
      <c r="F17" s="23">
        <v>1</v>
      </c>
      <c r="G17" s="23">
        <v>1</v>
      </c>
      <c r="H17" s="23">
        <v>2</v>
      </c>
      <c r="I17" s="46"/>
    </row>
    <row r="18" spans="1:8" s="47" customFormat="1" ht="4.5" customHeight="1">
      <c r="A18" s="101"/>
      <c r="B18" s="150"/>
      <c r="C18" s="120"/>
      <c r="D18" s="120"/>
      <c r="E18" s="120"/>
      <c r="F18" s="50"/>
      <c r="G18" s="50"/>
      <c r="H18" s="50"/>
    </row>
    <row r="19" spans="1:8" ht="13.5" customHeight="1">
      <c r="A19" s="148" t="s">
        <v>27</v>
      </c>
      <c r="B19" s="18"/>
      <c r="C19" s="18"/>
      <c r="D19" s="18"/>
      <c r="E19" s="18"/>
      <c r="F19" s="18"/>
      <c r="G19" s="115"/>
      <c r="H19" s="115"/>
    </row>
    <row r="20" ht="13.5" customHeight="1"/>
    <row r="21" ht="13.5" customHeight="1"/>
    <row r="27" spans="1:6" ht="13.5">
      <c r="A27" s="54"/>
      <c r="B27" s="54"/>
      <c r="C27" s="54"/>
      <c r="D27" s="54"/>
      <c r="E27" s="54"/>
      <c r="F27" s="54"/>
    </row>
    <row r="28" spans="1:6" ht="13.5">
      <c r="A28" s="54"/>
      <c r="B28" s="54"/>
      <c r="C28" s="54"/>
      <c r="D28" s="54"/>
      <c r="E28" s="54"/>
      <c r="F28" s="54"/>
    </row>
    <row r="29" spans="1:6" ht="13.5">
      <c r="A29" s="54"/>
      <c r="B29" s="54"/>
      <c r="C29" s="54"/>
      <c r="D29" s="54"/>
      <c r="E29" s="54"/>
      <c r="F29" s="54"/>
    </row>
    <row r="30" spans="1:6" ht="13.5">
      <c r="A30" s="54"/>
      <c r="B30" s="54"/>
      <c r="C30" s="54"/>
      <c r="D30" s="54"/>
      <c r="E30" s="54"/>
      <c r="F30" s="54"/>
    </row>
  </sheetData>
  <sheetProtection/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2013-02-19T02:58:08Z</cp:lastPrinted>
  <dcterms:created xsi:type="dcterms:W3CDTF">2003-06-13T00:52:33Z</dcterms:created>
  <dcterms:modified xsi:type="dcterms:W3CDTF">2013-04-22T04:48:10Z</dcterms:modified>
  <cp:category/>
  <cp:version/>
  <cp:contentType/>
  <cp:contentStatus/>
</cp:coreProperties>
</file>