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6" yWindow="3708" windowWidth="15480" windowHeight="8580" tabRatio="766" activeTab="9"/>
  </bookViews>
  <sheets>
    <sheet name="1表" sheetId="1" r:id="rId1"/>
    <sheet name="2表" sheetId="2" r:id="rId2"/>
    <sheet name="3表" sheetId="3" r:id="rId3"/>
    <sheet name="4表" sheetId="4" r:id="rId4"/>
    <sheet name="5表" sheetId="5" r:id="rId5"/>
    <sheet name="6表" sheetId="6" r:id="rId6"/>
    <sheet name="7表" sheetId="7" r:id="rId7"/>
    <sheet name="8表" sheetId="8" r:id="rId8"/>
    <sheet name="9表" sheetId="9" r:id="rId9"/>
    <sheet name="10表" sheetId="10" r:id="rId10"/>
  </sheets>
  <definedNames/>
  <calcPr fullCalcOnLoad="1"/>
</workbook>
</file>

<file path=xl/sharedStrings.xml><?xml version="1.0" encoding="utf-8"?>
<sst xmlns="http://schemas.openxmlformats.org/spreadsheetml/2006/main" count="301" uniqueCount="183">
  <si>
    <t>年</t>
  </si>
  <si>
    <t>その他</t>
  </si>
  <si>
    <t>世　　帯　　数</t>
  </si>
  <si>
    <t>各年10月1日現在</t>
  </si>
  <si>
    <t>床面積の</t>
  </si>
  <si>
    <t>合　　　計</t>
  </si>
  <si>
    <t>工 事 費</t>
  </si>
  <si>
    <t>予 定 額</t>
  </si>
  <si>
    <t>鉄筋コンクリート造</t>
  </si>
  <si>
    <t>コンクリートブロック造</t>
  </si>
  <si>
    <t>総床面積</t>
  </si>
  <si>
    <t>給与住宅</t>
  </si>
  <si>
    <t>分譲住宅</t>
  </si>
  <si>
    <t>総　数</t>
  </si>
  <si>
    <t>木　造</t>
  </si>
  <si>
    <t>住宅総数</t>
  </si>
  <si>
    <t>専用住宅</t>
  </si>
  <si>
    <t>店舗その他の併用住宅</t>
  </si>
  <si>
    <t>65歳以上単身普通世帯総数</t>
  </si>
  <si>
    <t>持ち家</t>
  </si>
  <si>
    <t>持ち家以外</t>
  </si>
  <si>
    <t>65歳以上夫婦普通世帯総数</t>
  </si>
  <si>
    <t>である普通世帯総数</t>
  </si>
  <si>
    <t>店舗その他の併用住宅</t>
  </si>
  <si>
    <t>借家</t>
  </si>
  <si>
    <t>いずれか一方のみが65歳以上の夫婦</t>
  </si>
  <si>
    <t>夫婦とも65歳以上</t>
  </si>
  <si>
    <t>建築の時期</t>
  </si>
  <si>
    <t>昭和46年～55年</t>
  </si>
  <si>
    <t>平成3年～7年</t>
  </si>
  <si>
    <t>平成8年～12年</t>
  </si>
  <si>
    <t>住宅総数</t>
  </si>
  <si>
    <t>非木造</t>
  </si>
  <si>
    <t>昭和35年以前</t>
  </si>
  <si>
    <t>昭和36年～45年</t>
  </si>
  <si>
    <t>家計を主に支える者が雇用者</t>
  </si>
  <si>
    <t>公営住宅</t>
  </si>
  <si>
    <t>人　　　　口</t>
  </si>
  <si>
    <t>借家総数</t>
  </si>
  <si>
    <t>専用住宅</t>
  </si>
  <si>
    <t>鉄骨鉄筋コンクリート造</t>
  </si>
  <si>
    <t>（耐火構造）</t>
  </si>
  <si>
    <t>（耐火構造）</t>
  </si>
  <si>
    <t>資料：財務部課税課「固定資産概要調書」</t>
  </si>
  <si>
    <t>資料：総務省統計局「国勢調査報告」</t>
  </si>
  <si>
    <t>資料：総務省統計局「住宅・土地統計調査報告」</t>
  </si>
  <si>
    <t>平成13年～17年</t>
  </si>
  <si>
    <t>平成18年～20年9月</t>
  </si>
  <si>
    <t>昭和56年～平成2年</t>
  </si>
  <si>
    <t>平成20年10月1日現在</t>
  </si>
  <si>
    <t>χ</t>
  </si>
  <si>
    <t>－</t>
  </si>
  <si>
    <t>－</t>
  </si>
  <si>
    <t>8市民生活－3住宅</t>
  </si>
  <si>
    <t>3表　建築の時期別住宅数</t>
  </si>
  <si>
    <t>4表　構造別着工建築物の推移</t>
  </si>
  <si>
    <t>5表　工事別着工住宅数の推移</t>
  </si>
  <si>
    <t>7表　住宅の種類 ・ 所有関係別住宅数 ・ 畳数等</t>
  </si>
  <si>
    <t>8表　住宅の所有の関係，別世帯の子の居住地別65歳以上の単身及び夫婦のみの普通世帯数</t>
  </si>
  <si>
    <t>9表　１か月当たり家賃別借家数</t>
  </si>
  <si>
    <t>10表　通勤時間別普通世帯数</t>
  </si>
  <si>
    <t>総数</t>
  </si>
  <si>
    <t>総床面積</t>
  </si>
  <si>
    <t>都施行</t>
  </si>
  <si>
    <t>公社一般賃貸住宅</t>
  </si>
  <si>
    <t>都市機構賃貸住宅</t>
  </si>
  <si>
    <t>市施行</t>
  </si>
  <si>
    <t>各年度末現在</t>
  </si>
  <si>
    <t>6表　公共賃貸住宅管理戸数の推移</t>
  </si>
  <si>
    <t>資料：東京都総務局統計部「東京都統計年鑑」</t>
  </si>
  <si>
    <t>資料：東京都総務局統計部「東京都統計年鑑」</t>
  </si>
  <si>
    <t>注３：区市町村住宅の内訳は，次のとおり。</t>
  </si>
  <si>
    <t>東京都
住宅供給公社住宅</t>
  </si>
  <si>
    <t>独立行政法人都市再生機構</t>
  </si>
  <si>
    <t>（単位：ｍ2）　　各年1月1日現在</t>
  </si>
  <si>
    <t>注１：住宅総数には建築の時期「不詳」を含む。</t>
  </si>
  <si>
    <t>注２：複数回答であるため、内訳の合計とは必ずしも一致しない。</t>
  </si>
  <si>
    <t>注：本表の数字は、各年度末現在管理している賃貸住宅の戸数である。</t>
  </si>
  <si>
    <t>注１：住宅の所有の関係「不詳」を含む。</t>
  </si>
  <si>
    <t>注１：住宅の所有の関係「不詳」、別世帯となっている子の居住地「不詳」を含む。</t>
  </si>
  <si>
    <t xml:space="preserve">  注：総数のうち、工事費予定額は万円未満の端数処理のため、一致しないことがある。</t>
  </si>
  <si>
    <t xml:space="preserve">      表中のχは秘匿数値である。</t>
  </si>
  <si>
    <t>注１：市以上にまたがる都市再生機構の各団地は，それぞれの戸数の多くが所在する市に統一集計した。</t>
  </si>
  <si>
    <t>注２：福祉住宅等には引揚者住宅及び小笠原住宅を含む。</t>
  </si>
  <si>
    <t>　　　公営：公営住宅，借上公営住宅</t>
  </si>
  <si>
    <t>　　　その他：特定公共賃貸住宅，特定優良賃貸住宅，改良住宅，区市町村単独住宅等</t>
  </si>
  <si>
    <t xml:space="preserve">  注：複数回答であるため、内訳の合計とは必ずしも一致しない。</t>
  </si>
  <si>
    <t>1表　市民１世帯当たりと１人当たりの住宅床面積の推移</t>
  </si>
  <si>
    <t>7</t>
  </si>
  <si>
    <t>12</t>
  </si>
  <si>
    <t>民営の借家</t>
  </si>
  <si>
    <t>給与住宅</t>
  </si>
  <si>
    <t>公営・都市機構・公社の借家</t>
  </si>
  <si>
    <t>17</t>
  </si>
  <si>
    <t>2</t>
  </si>
  <si>
    <t>延べ面積 （㎡）</t>
  </si>
  <si>
    <t>住宅の種類 
・ 所有関係</t>
  </si>
  <si>
    <t>住宅の所有の関係</t>
  </si>
  <si>
    <t>別世帯となっている子がいる</t>
  </si>
  <si>
    <t>同じ建物又は同じ敷地内に住んでいる</t>
  </si>
  <si>
    <t>徒歩５分程度の場所に住んでいる</t>
  </si>
  <si>
    <t>徒歩15分未満の場所に住んでいる</t>
  </si>
  <si>
    <t>片道1時間未満の場所に住んでいる</t>
  </si>
  <si>
    <t>片道1時間以上の場所に住んでいる</t>
  </si>
  <si>
    <t>一緒に住んでいる</t>
  </si>
  <si>
    <t>別世帯の子はいない</t>
  </si>
  <si>
    <t>9,999円以下</t>
  </si>
  <si>
    <t>40,000～59,999円</t>
  </si>
  <si>
    <t>60,000～79,999円</t>
  </si>
  <si>
    <t>80,000～99,999円</t>
  </si>
  <si>
    <t>100,000～149,999円</t>
  </si>
  <si>
    <t>150,000円以上</t>
  </si>
  <si>
    <t>住宅の種類</t>
  </si>
  <si>
    <t>14分以下</t>
  </si>
  <si>
    <t>15～29分</t>
  </si>
  <si>
    <t>30～44分</t>
  </si>
  <si>
    <t>45～59分</t>
  </si>
  <si>
    <t>60～74分</t>
  </si>
  <si>
    <t>75～89分</t>
  </si>
  <si>
    <t>90～104分</t>
  </si>
  <si>
    <t>105～119分</t>
  </si>
  <si>
    <t>120分以上</t>
  </si>
  <si>
    <t>家計を主に支える者が商工・その他の業主である普通世帯総数</t>
  </si>
  <si>
    <t>１人当たり
畳数</t>
  </si>
  <si>
    <t>総  数</t>
  </si>
  <si>
    <t>公営の
借   家</t>
  </si>
  <si>
    <t>給  与
住  宅</t>
  </si>
  <si>
    <t>公団 ・公社の借家</t>
  </si>
  <si>
    <t>住       宅
総床面積</t>
  </si>
  <si>
    <t>棟 数</t>
  </si>
  <si>
    <t>戸 数</t>
  </si>
  <si>
    <t>総        数</t>
  </si>
  <si>
    <t>新　　　　　　　　　　　　　　　　設</t>
  </si>
  <si>
    <t>そ　　　　 　　　の　　　 　　　　他</t>
  </si>
  <si>
    <t>持       家</t>
  </si>
  <si>
    <t>貸       家</t>
  </si>
  <si>
    <t>(1)</t>
  </si>
  <si>
    <t>(2)</t>
  </si>
  <si>
    <t>総 数</t>
  </si>
  <si>
    <t>公  営</t>
  </si>
  <si>
    <t>居 住 室 数</t>
  </si>
  <si>
    <t>総     数</t>
  </si>
  <si>
    <t>自   宅  ・ 住み込み</t>
  </si>
  <si>
    <t>不　　　詳</t>
  </si>
  <si>
    <t>不　　詳</t>
  </si>
  <si>
    <t>－</t>
  </si>
  <si>
    <t>年度</t>
  </si>
  <si>
    <t>年度</t>
  </si>
  <si>
    <t>借　　　　　　　　　　　　　家</t>
  </si>
  <si>
    <t>総　　　　　　　　数</t>
  </si>
  <si>
    <t>木　　　　　　　　造</t>
  </si>
  <si>
    <t>鉄　　 　骨　　 　造</t>
  </si>
  <si>
    <t>そ　　 　の　　 　他</t>
  </si>
  <si>
    <t>合 　 　計</t>
  </si>
  <si>
    <t>合　 　 計</t>
  </si>
  <si>
    <t>都   営   住   宅</t>
  </si>
  <si>
    <t>都 民 住 宅</t>
  </si>
  <si>
    <t>市　住　宅</t>
  </si>
  <si>
    <t>高　優　賃</t>
  </si>
  <si>
    <t>1　住　宅　当　た　り</t>
  </si>
  <si>
    <t>2表　住宅所有関係別一般世帯数の推移</t>
  </si>
  <si>
    <t>持 ち 家</t>
  </si>
  <si>
    <t>間 借 り</t>
  </si>
  <si>
    <t>民　　営　　借　　家</t>
  </si>
  <si>
    <t>20,000～39,999円</t>
  </si>
  <si>
    <t>10,000～19,999円</t>
  </si>
  <si>
    <t>福   祉   住宅等</t>
  </si>
  <si>
    <t>市   営   住   宅</t>
  </si>
  <si>
    <t xml:space="preserve">  注：本表は、建築基準法により建築主から東京都知事に届出のあった建築工事届により着工住宅を工事別に分類</t>
  </si>
  <si>
    <t xml:space="preserve">      増改築される際に住宅の戸が新たに増加しない工事をいう。</t>
  </si>
  <si>
    <t xml:space="preserve">      したもので、｢新設｣とは建築物の建築・増築によって住宅の戸が造られる工事をいい、｢その他｣とは住宅が</t>
  </si>
  <si>
    <t>資料：東京都都市整備局都営住宅経営部資産活用課・同住宅政策推進部地域住宅課、</t>
  </si>
  <si>
    <t>　　　東京都住宅供給公社、独立行政法人都市再生機構「東京都統計年鑑」</t>
  </si>
  <si>
    <t>22</t>
  </si>
  <si>
    <t xml:space="preserve">  注：（　）内は外国人を除く。</t>
  </si>
  <si>
    <t>１人当たり
住宅床面積</t>
  </si>
  <si>
    <t>１世帯当たり
住宅床面積</t>
  </si>
  <si>
    <r>
      <t>（単位 面積：ｍ</t>
    </r>
    <r>
      <rPr>
        <vertAlign val="superscript"/>
        <sz val="7"/>
        <rFont val="ＭＳ 明朝"/>
        <family val="1"/>
      </rPr>
      <t>2</t>
    </r>
    <r>
      <rPr>
        <sz val="9"/>
        <rFont val="ＭＳ 明朝"/>
        <family val="1"/>
      </rPr>
      <t>）</t>
    </r>
  </si>
  <si>
    <r>
      <t>（単位　面積：ｍ</t>
    </r>
    <r>
      <rPr>
        <vertAlign val="superscript"/>
        <sz val="9"/>
        <rFont val="ＭＳ 明朝"/>
        <family val="1"/>
      </rPr>
      <t>2</t>
    </r>
    <r>
      <rPr>
        <sz val="9"/>
        <rFont val="ＭＳ 明朝"/>
        <family val="1"/>
      </rPr>
      <t>，金額：万円）</t>
    </r>
  </si>
  <si>
    <t>持家</t>
  </si>
  <si>
    <t>借家</t>
  </si>
  <si>
    <t>住宅数</t>
  </si>
  <si>
    <t>世帯人員</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</si>
</sst>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quot;△ &quot;#,##0.0"/>
    <numFmt numFmtId="179" formatCode="#,##0_ "/>
    <numFmt numFmtId="180" formatCode="#,##0;&quot;△ &quot;#,##0"/>
    <numFmt numFmtId="181" formatCode="#,##0.00;&quot;△ &quot;#,##0.00"/>
    <numFmt numFmtId="182" formatCode="#,##0.0_);[Red]\(#,##0.0\)"/>
    <numFmt numFmtId="183" formatCode="#,##0.00_);[Red]\(#,##0.00\)"/>
    <numFmt numFmtId="184" formatCode="0.0;&quot;△ &quot;0.0"/>
    <numFmt numFmtId="185" formatCode="#,##0.00_ "/>
    <numFmt numFmtId="186" formatCode="0_ "/>
    <numFmt numFmtId="187" formatCode="#,##0_ ;[Red]\-#,##0\ "/>
    <numFmt numFmtId="188" formatCode="#,##0_);\(#,##0\)"/>
    <numFmt numFmtId="189" formatCode="0;&quot;△ &quot;0"/>
    <numFmt numFmtId="190" formatCode="&quot;貸家&quot;"/>
    <numFmt numFmtId="191" formatCode="&quot;分譲住宅&quot;"/>
    <numFmt numFmtId="192" formatCode="&quot;持ち家&quot;"/>
    <numFmt numFmtId="193" formatCode="&quot;持家&quot;"/>
    <numFmt numFmtId="194" formatCode="&quot;給与住宅&quot;"/>
    <numFmt numFmtId="195" formatCode="&quot;民営の借家&quot;"/>
    <numFmt numFmtId="196" formatCode="&quot;公営・都市機構・公社の借家&quot;"/>
    <numFmt numFmtId="197" formatCode="&quot;間借り&quot;"/>
    <numFmt numFmtId="198" formatCode="[=0]&quot;(-)&quot;;[&lt;1]&quot;(0)&quot;;\(#,##0\)"/>
    <numFmt numFmtId="199" formatCode="[=0]&quot;(-) &quot;;[&lt;1]&quot;(0) &quot;;\(#,##0\)\ "/>
    <numFmt numFmtId="200" formatCode="#,##0;[Red]#,##0"/>
    <numFmt numFmtId="201" formatCode="[=0]&quot;-&quot;\ ;[&lt;1]&quot;0&quot;\ ;#,##0\ "/>
    <numFmt numFmtId="202" formatCode="#\ ###\ ###;&quot;△&quot;#\ ###\ ###;&quot;－&quot;"/>
    <numFmt numFmtId="203" formatCode="#\ ###;&quot;△&quot;#\ ###;&quot;－&quot;"/>
    <numFmt numFmtId="204" formatCode="#\ ##0;\-#\ ##0"/>
    <numFmt numFmtId="205" formatCode="#,##0\ ;&quot;△&quot;#,##0\ ;&quot;- &quot;"/>
    <numFmt numFmtId="206" formatCode="#,##0;&quot;△&quot;#,##0;&quot;-&quot;"/>
  </numFmts>
  <fonts count="49">
    <font>
      <sz val="11"/>
      <name val="ＭＳ Ｐゴシック"/>
      <family val="3"/>
    </font>
    <font>
      <sz val="6"/>
      <name val="ＭＳ Ｐゴシック"/>
      <family val="3"/>
    </font>
    <font>
      <sz val="12"/>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name val="ＭＳ 明朝"/>
      <family val="1"/>
    </font>
    <font>
      <sz val="10"/>
      <name val="ＭＳ Ｐ明朝"/>
      <family val="1"/>
    </font>
    <font>
      <sz val="11"/>
      <name val="ＭＳ Ｐ明朝"/>
      <family val="1"/>
    </font>
    <font>
      <sz val="8"/>
      <name val="ＭＳ Ｐ明朝"/>
      <family val="1"/>
    </font>
    <font>
      <vertAlign val="superscript"/>
      <sz val="7"/>
      <name val="ＭＳ 明朝"/>
      <family val="1"/>
    </font>
    <font>
      <vertAlign val="superscript"/>
      <sz val="9"/>
      <name val="ＭＳ 明朝"/>
      <family val="1"/>
    </font>
    <font>
      <sz val="9.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hair"/>
      <top>
        <color indexed="63"/>
      </top>
      <bottom style="thin"/>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hair"/>
    </border>
    <border>
      <left style="hair"/>
      <right style="hair"/>
      <top style="hair"/>
      <bottom>
        <color indexed="63"/>
      </bottom>
    </border>
    <border>
      <left style="hair"/>
      <right style="hair"/>
      <top style="hair"/>
      <bottom style="hair"/>
    </border>
    <border>
      <left>
        <color indexed="63"/>
      </left>
      <right style="hair"/>
      <top style="hair"/>
      <bottom style="hair"/>
    </border>
    <border>
      <left style="hair"/>
      <right>
        <color indexed="63"/>
      </right>
      <top>
        <color indexed="63"/>
      </top>
      <bottom style="hair"/>
    </border>
    <border>
      <left style="hair"/>
      <right>
        <color indexed="63"/>
      </right>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color indexed="63"/>
      </top>
      <bottom style="hair"/>
    </border>
    <border>
      <left style="hair"/>
      <right style="hair"/>
      <top>
        <color indexed="63"/>
      </top>
      <bottom>
        <color indexed="63"/>
      </bottom>
    </border>
    <border>
      <left>
        <color indexed="63"/>
      </left>
      <right style="hair"/>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hair"/>
      <right style="hair"/>
      <top style="thin"/>
      <bottom>
        <color indexed="63"/>
      </bottom>
    </border>
    <border>
      <left>
        <color indexed="63"/>
      </left>
      <right style="hair"/>
      <top style="thin"/>
      <bottom style="hair"/>
    </border>
    <border>
      <left style="hair"/>
      <right style="hair"/>
      <top style="thin"/>
      <bottom style="hair"/>
    </border>
    <border>
      <left style="hair"/>
      <right>
        <color indexed="63"/>
      </right>
      <top style="thin"/>
      <bottom style="hair"/>
    </border>
    <border>
      <left style="hair"/>
      <right>
        <color indexed="63"/>
      </right>
      <top>
        <color indexed="63"/>
      </top>
      <bottom style="thin"/>
    </border>
    <border>
      <left>
        <color indexed="63"/>
      </left>
      <right>
        <color indexed="63"/>
      </right>
      <top style="thin"/>
      <bottom style="hair"/>
    </border>
    <border>
      <left style="hair"/>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6" fillId="0" borderId="0" applyNumberFormat="0" applyFill="0" applyBorder="0" applyAlignment="0" applyProtection="0"/>
    <xf numFmtId="0" fontId="48" fillId="31" borderId="0" applyNumberFormat="0" applyBorder="0" applyAlignment="0" applyProtection="0"/>
  </cellStyleXfs>
  <cellXfs count="299">
    <xf numFmtId="0" fontId="0" fillId="0" borderId="0" xfId="0" applyAlignment="1">
      <alignment/>
    </xf>
    <xf numFmtId="0" fontId="3" fillId="0" borderId="0" xfId="0" applyFont="1" applyBorder="1" applyAlignment="1">
      <alignment horizontal="right"/>
    </xf>
    <xf numFmtId="0" fontId="0" fillId="0" borderId="0" xfId="0" applyAlignment="1">
      <alignment horizontal="center"/>
    </xf>
    <xf numFmtId="0" fontId="0" fillId="0" borderId="0" xfId="0" applyBorder="1" applyAlignment="1">
      <alignment/>
    </xf>
    <xf numFmtId="0" fontId="0" fillId="0" borderId="0" xfId="0" applyBorder="1" applyAlignment="1">
      <alignment/>
    </xf>
    <xf numFmtId="0" fontId="4" fillId="0" borderId="0" xfId="0" applyFont="1" applyBorder="1" applyAlignment="1">
      <alignment horizontal="distributed" vertical="center"/>
    </xf>
    <xf numFmtId="0" fontId="0" fillId="0" borderId="0" xfId="0" applyAlignment="1">
      <alignment/>
    </xf>
    <xf numFmtId="0" fontId="3" fillId="0" borderId="0" xfId="0"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ill="1" applyAlignment="1">
      <alignment/>
    </xf>
    <xf numFmtId="0" fontId="0" fillId="0" borderId="0" xfId="0" applyFill="1" applyBorder="1" applyAlignment="1">
      <alignment/>
    </xf>
    <xf numFmtId="0" fontId="4" fillId="0" borderId="0" xfId="0" applyFont="1" applyFill="1" applyBorder="1" applyAlignment="1">
      <alignment horizontal="center" vertical="center"/>
    </xf>
    <xf numFmtId="179" fontId="3" fillId="0" borderId="0" xfId="0" applyNumberFormat="1" applyFont="1" applyFill="1" applyBorder="1" applyAlignment="1">
      <alignment vertical="center"/>
    </xf>
    <xf numFmtId="0" fontId="4" fillId="0" borderId="0" xfId="0" applyFont="1" applyFill="1" applyBorder="1" applyAlignment="1">
      <alignment vertical="center"/>
    </xf>
    <xf numFmtId="0" fontId="0" fillId="0" borderId="0" xfId="0" applyFill="1" applyBorder="1" applyAlignment="1">
      <alignment/>
    </xf>
    <xf numFmtId="0" fontId="0" fillId="0" borderId="0" xfId="0" applyFill="1" applyBorder="1" applyAlignment="1">
      <alignment vertical="center"/>
    </xf>
    <xf numFmtId="0" fontId="0" fillId="0" borderId="0" xfId="0" applyFill="1" applyBorder="1" applyAlignment="1">
      <alignment horizontal="left"/>
    </xf>
    <xf numFmtId="0" fontId="0" fillId="0" borderId="0" xfId="0" applyFont="1" applyFill="1" applyBorder="1" applyAlignment="1">
      <alignment/>
    </xf>
    <xf numFmtId="177" fontId="4" fillId="0" borderId="0" xfId="0" applyNumberFormat="1" applyFont="1" applyFill="1" applyBorder="1" applyAlignment="1">
      <alignment vertical="center"/>
    </xf>
    <xf numFmtId="49"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0" fontId="2" fillId="0" borderId="0" xfId="0" applyFont="1" applyAlignment="1">
      <alignment horizontal="left" indent="1"/>
    </xf>
    <xf numFmtId="0" fontId="2" fillId="0" borderId="0" xfId="0" applyFont="1" applyBorder="1" applyAlignment="1">
      <alignment horizontal="left" indent="1"/>
    </xf>
    <xf numFmtId="0" fontId="0" fillId="0" borderId="10" xfId="0" applyBorder="1" applyAlignment="1">
      <alignment/>
    </xf>
    <xf numFmtId="0" fontId="3" fillId="0" borderId="11" xfId="0" applyFont="1" applyFill="1" applyBorder="1" applyAlignment="1">
      <alignment/>
    </xf>
    <xf numFmtId="0" fontId="3" fillId="0" borderId="11" xfId="0" applyFont="1" applyBorder="1" applyAlignment="1">
      <alignment/>
    </xf>
    <xf numFmtId="0" fontId="4" fillId="0" borderId="12" xfId="0" applyFont="1" applyFill="1" applyBorder="1" applyAlignment="1">
      <alignment horizontal="center" vertical="center"/>
    </xf>
    <xf numFmtId="0" fontId="0" fillId="0" borderId="12" xfId="0" applyBorder="1" applyAlignment="1">
      <alignment/>
    </xf>
    <xf numFmtId="0" fontId="9" fillId="0" borderId="13" xfId="0" applyFont="1" applyBorder="1" applyAlignment="1">
      <alignment horizontal="center" vertical="center"/>
    </xf>
    <xf numFmtId="0" fontId="10" fillId="0" borderId="0" xfId="0" applyFont="1" applyBorder="1" applyAlignment="1">
      <alignment/>
    </xf>
    <xf numFmtId="0" fontId="10" fillId="0" borderId="0" xfId="0" applyFont="1" applyAlignment="1">
      <alignment/>
    </xf>
    <xf numFmtId="0" fontId="10" fillId="0" borderId="0" xfId="0" applyFont="1" applyBorder="1" applyAlignment="1">
      <alignment/>
    </xf>
    <xf numFmtId="0" fontId="9" fillId="0" borderId="14" xfId="0" applyFont="1" applyFill="1" applyBorder="1" applyAlignment="1">
      <alignment horizontal="center" vertical="center"/>
    </xf>
    <xf numFmtId="177" fontId="9" fillId="0" borderId="0" xfId="0" applyNumberFormat="1" applyFont="1" applyFill="1" applyBorder="1" applyAlignment="1">
      <alignment vertical="center"/>
    </xf>
    <xf numFmtId="0" fontId="10" fillId="0" borderId="13" xfId="0" applyFont="1" applyBorder="1" applyAlignment="1">
      <alignment/>
    </xf>
    <xf numFmtId="49" fontId="9" fillId="0" borderId="14" xfId="0" applyNumberFormat="1" applyFont="1" applyBorder="1" applyAlignment="1">
      <alignment horizontal="center" vertical="center"/>
    </xf>
    <xf numFmtId="0" fontId="9" fillId="0" borderId="0" xfId="0" applyFont="1" applyBorder="1" applyAlignment="1">
      <alignment horizontal="distributed" vertical="center"/>
    </xf>
    <xf numFmtId="0" fontId="0" fillId="0" borderId="14" xfId="0" applyBorder="1" applyAlignment="1">
      <alignment/>
    </xf>
    <xf numFmtId="0" fontId="9" fillId="0" borderId="14" xfId="0" applyFont="1" applyBorder="1" applyAlignment="1">
      <alignment horizontal="center" vertical="center"/>
    </xf>
    <xf numFmtId="179" fontId="9" fillId="0" borderId="0" xfId="0" applyNumberFormat="1" applyFont="1" applyFill="1" applyBorder="1" applyAlignment="1">
      <alignment horizontal="right" vertical="center"/>
    </xf>
    <xf numFmtId="0" fontId="10" fillId="0" borderId="14" xfId="0" applyFont="1" applyBorder="1" applyAlignment="1">
      <alignment/>
    </xf>
    <xf numFmtId="0" fontId="10" fillId="0" borderId="0" xfId="0" applyFont="1" applyFill="1" applyBorder="1" applyAlignment="1">
      <alignment/>
    </xf>
    <xf numFmtId="177" fontId="0" fillId="0" borderId="0" xfId="0" applyNumberFormat="1" applyBorder="1" applyAlignment="1">
      <alignment horizontal="left"/>
    </xf>
    <xf numFmtId="0" fontId="7" fillId="0" borderId="0" xfId="0" applyFont="1" applyAlignment="1">
      <alignment/>
    </xf>
    <xf numFmtId="177" fontId="7" fillId="0" borderId="0" xfId="0" applyNumberFormat="1" applyFont="1" applyBorder="1" applyAlignment="1">
      <alignment horizontal="left"/>
    </xf>
    <xf numFmtId="177" fontId="10" fillId="0" borderId="0" xfId="0" applyNumberFormat="1" applyFont="1" applyBorder="1" applyAlignment="1">
      <alignment horizontal="left"/>
    </xf>
    <xf numFmtId="0" fontId="9" fillId="0" borderId="0" xfId="0" applyFont="1" applyBorder="1" applyAlignment="1">
      <alignment horizontal="center" vertical="center"/>
    </xf>
    <xf numFmtId="0" fontId="10" fillId="0" borderId="0" xfId="0" applyFont="1" applyAlignment="1">
      <alignment horizontal="left"/>
    </xf>
    <xf numFmtId="0" fontId="10" fillId="0" borderId="0" xfId="0" applyFont="1" applyFill="1" applyAlignment="1">
      <alignment horizontal="left"/>
    </xf>
    <xf numFmtId="179" fontId="9" fillId="0" borderId="0" xfId="0" applyNumberFormat="1" applyFont="1" applyFill="1" applyAlignment="1">
      <alignment horizontal="right" vertical="center"/>
    </xf>
    <xf numFmtId="0" fontId="9" fillId="0" borderId="0" xfId="0" applyFont="1" applyFill="1" applyBorder="1" applyAlignment="1">
      <alignment horizontal="center" vertical="center"/>
    </xf>
    <xf numFmtId="0" fontId="9" fillId="0" borderId="0" xfId="0" applyFont="1" applyBorder="1" applyAlignment="1">
      <alignment horizontal="distributed" vertical="distributed"/>
    </xf>
    <xf numFmtId="0" fontId="0" fillId="0" borderId="10" xfId="0" applyBorder="1" applyAlignment="1">
      <alignment horizontal="distributed" vertical="distributed"/>
    </xf>
    <xf numFmtId="38" fontId="4" fillId="0" borderId="15" xfId="49" applyFont="1" applyFill="1" applyBorder="1" applyAlignment="1">
      <alignment vertical="center"/>
    </xf>
    <xf numFmtId="0" fontId="0" fillId="0" borderId="0" xfId="0" applyFont="1" applyAlignment="1">
      <alignment/>
    </xf>
    <xf numFmtId="0" fontId="0" fillId="0" borderId="0" xfId="0" applyFont="1" applyBorder="1" applyAlignment="1">
      <alignment/>
    </xf>
    <xf numFmtId="0" fontId="8" fillId="0" borderId="0" xfId="0" applyFont="1" applyFill="1" applyAlignment="1">
      <alignment horizontal="left"/>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11" xfId="0" applyBorder="1" applyAlignment="1">
      <alignment/>
    </xf>
    <xf numFmtId="0" fontId="9" fillId="0" borderId="18" xfId="0" applyFont="1" applyBorder="1" applyAlignment="1">
      <alignment horizontal="center" vertical="center"/>
    </xf>
    <xf numFmtId="0" fontId="11" fillId="0" borderId="16" xfId="0" applyFont="1" applyBorder="1" applyAlignment="1">
      <alignment horizontal="center" vertical="center"/>
    </xf>
    <xf numFmtId="179" fontId="9" fillId="0" borderId="0" xfId="0" applyNumberFormat="1" applyFont="1" applyFill="1" applyBorder="1" applyAlignment="1">
      <alignment vertical="center"/>
    </xf>
    <xf numFmtId="0" fontId="9" fillId="0" borderId="19" xfId="0" applyFont="1" applyBorder="1" applyAlignment="1">
      <alignment horizontal="center" vertical="center"/>
    </xf>
    <xf numFmtId="0" fontId="10" fillId="0" borderId="0" xfId="0" applyFont="1" applyFill="1" applyBorder="1" applyAlignment="1">
      <alignment/>
    </xf>
    <xf numFmtId="0" fontId="10" fillId="0" borderId="0" xfId="0" applyFont="1" applyAlignment="1">
      <alignment/>
    </xf>
    <xf numFmtId="0" fontId="9" fillId="0" borderId="17" xfId="0" applyFont="1" applyFill="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18" xfId="0" applyFont="1" applyFill="1" applyBorder="1" applyAlignment="1">
      <alignment horizontal="center" vertical="center"/>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6" xfId="0" applyFont="1" applyFill="1" applyBorder="1" applyAlignment="1">
      <alignment horizontal="center" vertical="center"/>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0" fillId="0" borderId="0" xfId="0" applyFont="1" applyAlignment="1">
      <alignment/>
    </xf>
    <xf numFmtId="177" fontId="9" fillId="0" borderId="18" xfId="0" applyNumberFormat="1" applyFont="1" applyFill="1" applyBorder="1" applyAlignment="1">
      <alignment horizontal="center" vertical="center"/>
    </xf>
    <xf numFmtId="0" fontId="9" fillId="0" borderId="22" xfId="0" applyFont="1" applyBorder="1" applyAlignment="1">
      <alignment horizontal="center" vertical="center"/>
    </xf>
    <xf numFmtId="0" fontId="9" fillId="0" borderId="0" xfId="0" applyFont="1" applyFill="1" applyBorder="1" applyAlignment="1">
      <alignment horizontal="center" vertical="center" shrinkToFit="1"/>
    </xf>
    <xf numFmtId="177" fontId="9" fillId="0" borderId="22" xfId="0" applyNumberFormat="1" applyFont="1" applyFill="1" applyBorder="1" applyAlignment="1">
      <alignment horizontal="center" vertical="center"/>
    </xf>
    <xf numFmtId="0" fontId="9" fillId="0" borderId="11" xfId="0" applyFont="1" applyBorder="1" applyAlignment="1">
      <alignment horizontal="center" vertical="center"/>
    </xf>
    <xf numFmtId="0" fontId="0"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2" fillId="0" borderId="0" xfId="0" applyFont="1" applyBorder="1" applyAlignment="1">
      <alignment vertical="center"/>
    </xf>
    <xf numFmtId="0" fontId="0" fillId="0" borderId="11" xfId="0" applyFill="1" applyBorder="1" applyAlignment="1">
      <alignment/>
    </xf>
    <xf numFmtId="0" fontId="0" fillId="0" borderId="10" xfId="0" applyFill="1" applyBorder="1" applyAlignment="1">
      <alignment/>
    </xf>
    <xf numFmtId="0" fontId="0" fillId="0" borderId="10" xfId="0" applyBorder="1" applyAlignment="1">
      <alignment/>
    </xf>
    <xf numFmtId="0" fontId="7" fillId="0" borderId="0" xfId="0" applyFont="1" applyAlignment="1">
      <alignment/>
    </xf>
    <xf numFmtId="177" fontId="0" fillId="0" borderId="0" xfId="0" applyNumberFormat="1" applyFill="1" applyBorder="1" applyAlignment="1">
      <alignment/>
    </xf>
    <xf numFmtId="177" fontId="10" fillId="0" borderId="0" xfId="0" applyNumberFormat="1" applyFont="1" applyAlignment="1">
      <alignment/>
    </xf>
    <xf numFmtId="177" fontId="0" fillId="0" borderId="11" xfId="0" applyNumberFormat="1" applyBorder="1" applyAlignment="1">
      <alignment/>
    </xf>
    <xf numFmtId="0" fontId="9" fillId="0" borderId="22" xfId="0" applyFont="1" applyBorder="1" applyAlignment="1">
      <alignment horizontal="centerContinuous" vertical="center"/>
    </xf>
    <xf numFmtId="0" fontId="9" fillId="0" borderId="19" xfId="0" applyFont="1" applyBorder="1" applyAlignment="1">
      <alignment horizontal="centerContinuous" vertical="center"/>
    </xf>
    <xf numFmtId="177" fontId="9" fillId="0" borderId="22" xfId="0" applyNumberFormat="1" applyFont="1" applyFill="1" applyBorder="1" applyAlignment="1">
      <alignment horizontal="centerContinuous" vertical="center"/>
    </xf>
    <xf numFmtId="177" fontId="9" fillId="0" borderId="19" xfId="0" applyNumberFormat="1" applyFont="1" applyFill="1" applyBorder="1" applyAlignment="1">
      <alignment horizontal="centerContinuous" vertical="center"/>
    </xf>
    <xf numFmtId="177" fontId="9" fillId="0" borderId="23" xfId="0" applyNumberFormat="1" applyFont="1" applyFill="1" applyBorder="1" applyAlignment="1">
      <alignment horizontal="centerContinuous" vertical="center"/>
    </xf>
    <xf numFmtId="0" fontId="9" fillId="0" borderId="23" xfId="0" applyFont="1" applyBorder="1" applyAlignment="1">
      <alignment horizontal="centerContinuous" vertical="center"/>
    </xf>
    <xf numFmtId="0" fontId="7" fillId="0" borderId="0" xfId="0" applyFont="1" applyBorder="1" applyAlignment="1">
      <alignment/>
    </xf>
    <xf numFmtId="177" fontId="0" fillId="0" borderId="10" xfId="0" applyNumberFormat="1" applyFill="1" applyBorder="1" applyAlignment="1">
      <alignment/>
    </xf>
    <xf numFmtId="0" fontId="9" fillId="0" borderId="11" xfId="0" applyFont="1" applyBorder="1" applyAlignment="1">
      <alignment horizontal="centerContinuous" vertical="center"/>
    </xf>
    <xf numFmtId="0" fontId="9" fillId="0" borderId="14" xfId="0" applyFont="1" applyBorder="1" applyAlignment="1">
      <alignment horizontal="centerContinuous" vertical="center"/>
    </xf>
    <xf numFmtId="0" fontId="9" fillId="0" borderId="24" xfId="0" applyFont="1" applyBorder="1" applyAlignment="1">
      <alignment horizontal="center" vertical="center"/>
    </xf>
    <xf numFmtId="177" fontId="10" fillId="0" borderId="10" xfId="0" applyNumberFormat="1" applyFont="1" applyBorder="1" applyAlignment="1">
      <alignment horizontal="left"/>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0" xfId="0" applyFont="1" applyBorder="1" applyAlignment="1">
      <alignment horizontal="centerContinuous" vertical="center"/>
    </xf>
    <xf numFmtId="0" fontId="8" fillId="0" borderId="0" xfId="0" applyFont="1" applyFill="1" applyBorder="1" applyAlignment="1">
      <alignment horizontal="left"/>
    </xf>
    <xf numFmtId="0" fontId="3" fillId="0" borderId="0" xfId="0" applyFont="1" applyFill="1" applyAlignment="1">
      <alignment/>
    </xf>
    <xf numFmtId="0" fontId="0" fillId="0" borderId="0" xfId="0" applyFill="1" applyAlignment="1">
      <alignment/>
    </xf>
    <xf numFmtId="0" fontId="9" fillId="0" borderId="22" xfId="0" applyFont="1" applyFill="1" applyBorder="1" applyAlignment="1">
      <alignment horizontal="center" vertical="center"/>
    </xf>
    <xf numFmtId="0" fontId="7" fillId="0" borderId="12" xfId="0" applyFont="1" applyBorder="1" applyAlignment="1">
      <alignment/>
    </xf>
    <xf numFmtId="0" fontId="9" fillId="0" borderId="28" xfId="0" applyFont="1" applyBorder="1" applyAlignment="1">
      <alignment horizontal="center" vertical="center"/>
    </xf>
    <xf numFmtId="0" fontId="9" fillId="0" borderId="28" xfId="0" applyFont="1" applyFill="1" applyBorder="1" applyAlignment="1">
      <alignment horizontal="center" vertical="center"/>
    </xf>
    <xf numFmtId="0" fontId="7" fillId="0" borderId="10" xfId="0" applyFont="1" applyBorder="1" applyAlignment="1">
      <alignment/>
    </xf>
    <xf numFmtId="0" fontId="9" fillId="0" borderId="29" xfId="0" applyFont="1" applyBorder="1" applyAlignment="1">
      <alignment horizontal="center" vertical="center"/>
    </xf>
    <xf numFmtId="0" fontId="11" fillId="0" borderId="20" xfId="0" applyFont="1" applyBorder="1" applyAlignment="1">
      <alignment horizontal="center" vertical="center"/>
    </xf>
    <xf numFmtId="179" fontId="9" fillId="0" borderId="0" xfId="0" applyNumberFormat="1" applyFont="1" applyAlignment="1">
      <alignment vertical="center"/>
    </xf>
    <xf numFmtId="179" fontId="9" fillId="0" borderId="0" xfId="0" applyNumberFormat="1" applyFont="1" applyBorder="1" applyAlignment="1">
      <alignment vertical="center"/>
    </xf>
    <xf numFmtId="177" fontId="9" fillId="0" borderId="15" xfId="0" applyNumberFormat="1" applyFont="1" applyFill="1" applyBorder="1" applyAlignment="1">
      <alignment horizontal="right" vertical="center"/>
    </xf>
    <xf numFmtId="0" fontId="2" fillId="0" borderId="0" xfId="0" applyFont="1" applyAlignment="1">
      <alignment horizontal="left"/>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0" fillId="0" borderId="0" xfId="0" applyAlignment="1">
      <alignment horizontal="center" vertical="center" wrapText="1"/>
    </xf>
    <xf numFmtId="0" fontId="9" fillId="0" borderId="32" xfId="0" applyFont="1" applyBorder="1" applyAlignment="1">
      <alignment horizontal="center" vertical="center" wrapText="1"/>
    </xf>
    <xf numFmtId="0" fontId="8" fillId="0" borderId="11" xfId="0" applyFont="1" applyFill="1" applyBorder="1" applyAlignment="1">
      <alignment vertical="center"/>
    </xf>
    <xf numFmtId="0" fontId="7" fillId="0" borderId="0" xfId="0" applyFont="1" applyBorder="1" applyAlignment="1">
      <alignment horizontal="right" vertical="center"/>
    </xf>
    <xf numFmtId="0" fontId="8" fillId="0" borderId="0" xfId="0" applyFont="1" applyBorder="1" applyAlignment="1">
      <alignment horizontal="right" vertical="center"/>
    </xf>
    <xf numFmtId="0" fontId="8" fillId="0" borderId="0" xfId="0" applyFont="1" applyFill="1" applyAlignment="1">
      <alignment horizontal="left" vertical="center" indent="1"/>
    </xf>
    <xf numFmtId="0" fontId="7" fillId="0" borderId="0" xfId="0" applyFont="1" applyFill="1" applyBorder="1" applyAlignment="1">
      <alignment horizontal="right" vertical="center"/>
    </xf>
    <xf numFmtId="41" fontId="9" fillId="0" borderId="0" xfId="0" applyNumberFormat="1" applyFont="1" applyFill="1" applyBorder="1" applyAlignment="1">
      <alignment horizontal="right" vertical="center"/>
    </xf>
    <xf numFmtId="38" fontId="9" fillId="0" borderId="15" xfId="49" applyFont="1" applyFill="1" applyBorder="1" applyAlignment="1">
      <alignment vertical="center"/>
    </xf>
    <xf numFmtId="185" fontId="9" fillId="0" borderId="0" xfId="0" applyNumberFormat="1" applyFont="1" applyAlignment="1">
      <alignment vertical="center"/>
    </xf>
    <xf numFmtId="185" fontId="9" fillId="0" borderId="0" xfId="0" applyNumberFormat="1" applyFont="1" applyFill="1" applyBorder="1" applyAlignment="1">
      <alignment horizontal="right" vertical="center"/>
    </xf>
    <xf numFmtId="179" fontId="9" fillId="0" borderId="15" xfId="0" applyNumberFormat="1" applyFont="1" applyFill="1" applyBorder="1" applyAlignment="1">
      <alignment horizontal="right" vertical="center"/>
    </xf>
    <xf numFmtId="0" fontId="9" fillId="0" borderId="0" xfId="0" applyFont="1" applyBorder="1" applyAlignment="1">
      <alignment horizontal="center" vertical="center" wrapText="1"/>
    </xf>
    <xf numFmtId="0" fontId="9" fillId="0" borderId="14" xfId="0" applyFont="1" applyBorder="1" applyAlignment="1">
      <alignment horizontal="center" vertical="center" wrapText="1"/>
    </xf>
    <xf numFmtId="0" fontId="8" fillId="0" borderId="11" xfId="0" applyFont="1" applyFill="1" applyBorder="1" applyAlignment="1">
      <alignment/>
    </xf>
    <xf numFmtId="0" fontId="8" fillId="0" borderId="0" xfId="0" applyFont="1" applyFill="1" applyBorder="1" applyAlignment="1">
      <alignment/>
    </xf>
    <xf numFmtId="0" fontId="8" fillId="0" borderId="11" xfId="0" applyFont="1" applyBorder="1" applyAlignment="1">
      <alignment/>
    </xf>
    <xf numFmtId="0" fontId="8" fillId="0" borderId="0" xfId="0" applyFont="1" applyAlignment="1">
      <alignment/>
    </xf>
    <xf numFmtId="0" fontId="8" fillId="0" borderId="0" xfId="0" applyFont="1" applyBorder="1" applyAlignment="1">
      <alignment/>
    </xf>
    <xf numFmtId="0" fontId="9" fillId="0" borderId="14" xfId="0" applyFont="1" applyBorder="1" applyAlignment="1">
      <alignment horizontal="distributed" vertical="distributed"/>
    </xf>
    <xf numFmtId="0" fontId="0" fillId="0" borderId="12" xfId="0" applyBorder="1" applyAlignment="1">
      <alignment horizontal="distributed" vertical="distributed"/>
    </xf>
    <xf numFmtId="0" fontId="10" fillId="0" borderId="14" xfId="0" applyFont="1" applyBorder="1" applyAlignment="1">
      <alignment horizontal="center"/>
    </xf>
    <xf numFmtId="0" fontId="7" fillId="0" borderId="31" xfId="0" applyFont="1" applyBorder="1" applyAlignment="1">
      <alignment horizontal="center" vertical="center" wrapText="1"/>
    </xf>
    <xf numFmtId="0" fontId="10" fillId="0" borderId="28" xfId="0" applyFont="1" applyBorder="1" applyAlignment="1">
      <alignment/>
    </xf>
    <xf numFmtId="0" fontId="9" fillId="0" borderId="18" xfId="0" applyFont="1" applyBorder="1" applyAlignment="1">
      <alignment horizontal="center" vertical="center" wrapText="1"/>
    </xf>
    <xf numFmtId="0" fontId="10" fillId="0" borderId="10" xfId="0" applyFont="1" applyBorder="1" applyAlignment="1">
      <alignment/>
    </xf>
    <xf numFmtId="0" fontId="10" fillId="0" borderId="33" xfId="0" applyFont="1" applyBorder="1" applyAlignment="1">
      <alignment/>
    </xf>
    <xf numFmtId="0" fontId="0" fillId="0" borderId="0" xfId="0" applyAlignment="1">
      <alignment wrapText="1"/>
    </xf>
    <xf numFmtId="0" fontId="0" fillId="0" borderId="0" xfId="0" applyBorder="1" applyAlignment="1">
      <alignment wrapText="1"/>
    </xf>
    <xf numFmtId="0" fontId="10" fillId="0" borderId="15" xfId="0" applyFont="1" applyBorder="1" applyAlignment="1">
      <alignment/>
    </xf>
    <xf numFmtId="0" fontId="9" fillId="0" borderId="14" xfId="0" applyFont="1" applyBorder="1" applyAlignment="1">
      <alignment vertical="center"/>
    </xf>
    <xf numFmtId="0" fontId="9" fillId="0" borderId="15" xfId="0" applyFont="1" applyBorder="1" applyAlignment="1">
      <alignment horizontal="left" vertical="center" indent="2"/>
    </xf>
    <xf numFmtId="0" fontId="4" fillId="0" borderId="0" xfId="0" applyFont="1" applyAlignment="1">
      <alignment/>
    </xf>
    <xf numFmtId="0" fontId="4" fillId="0" borderId="0" xfId="0" applyFont="1" applyAlignment="1">
      <alignment/>
    </xf>
    <xf numFmtId="0" fontId="4" fillId="0" borderId="0" xfId="0" applyFont="1" applyAlignment="1">
      <alignment wrapText="1"/>
    </xf>
    <xf numFmtId="0" fontId="9" fillId="0" borderId="18"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9" fillId="0" borderId="0" xfId="0" applyFont="1" applyAlignment="1">
      <alignment vertical="center"/>
    </xf>
    <xf numFmtId="0" fontId="9" fillId="0" borderId="10" xfId="0" applyFont="1" applyBorder="1" applyAlignment="1">
      <alignment vertical="center"/>
    </xf>
    <xf numFmtId="0" fontId="9" fillId="0" borderId="12" xfId="0" applyFont="1" applyBorder="1" applyAlignment="1">
      <alignment vertical="center"/>
    </xf>
    <xf numFmtId="179" fontId="9" fillId="0" borderId="14" xfId="0" applyNumberFormat="1" applyFont="1" applyBorder="1" applyAlignment="1">
      <alignment vertical="center"/>
    </xf>
    <xf numFmtId="0" fontId="0" fillId="0" borderId="33" xfId="0" applyBorder="1" applyAlignment="1">
      <alignment/>
    </xf>
    <xf numFmtId="0" fontId="10" fillId="0" borderId="0" xfId="0" applyFont="1" applyBorder="1" applyAlignment="1">
      <alignment horizontal="distributed" vertical="distributed"/>
    </xf>
    <xf numFmtId="0" fontId="0" fillId="0" borderId="0" xfId="0" applyBorder="1" applyAlignment="1">
      <alignment horizontal="center" vertical="center" wrapText="1"/>
    </xf>
    <xf numFmtId="0" fontId="10" fillId="0" borderId="21" xfId="0" applyFont="1" applyBorder="1" applyAlignment="1">
      <alignment/>
    </xf>
    <xf numFmtId="0" fontId="10" fillId="0" borderId="14" xfId="0" applyFont="1" applyBorder="1" applyAlignment="1">
      <alignment horizontal="distributed" vertical="distributed"/>
    </xf>
    <xf numFmtId="0" fontId="9" fillId="0" borderId="20" xfId="0" applyFont="1" applyBorder="1" applyAlignment="1">
      <alignment horizontal="left" vertical="center" indent="2"/>
    </xf>
    <xf numFmtId="49" fontId="10" fillId="0" borderId="0" xfId="0" applyNumberFormat="1" applyFont="1" applyBorder="1" applyAlignment="1">
      <alignment horizontal="left" vertical="center" indent="1"/>
    </xf>
    <xf numFmtId="49" fontId="10" fillId="0" borderId="0" xfId="0" applyNumberFormat="1" applyFont="1" applyAlignment="1">
      <alignment horizontal="left" vertical="center" indent="1"/>
    </xf>
    <xf numFmtId="0" fontId="9" fillId="0" borderId="24" xfId="0" applyFont="1" applyBorder="1" applyAlignment="1">
      <alignment horizontal="distributed" vertical="center"/>
    </xf>
    <xf numFmtId="0" fontId="9" fillId="0" borderId="0" xfId="0" applyFont="1" applyBorder="1" applyAlignment="1">
      <alignment horizontal="left" vertical="center" indent="2"/>
    </xf>
    <xf numFmtId="0" fontId="9" fillId="0" borderId="14" xfId="0" applyFont="1" applyBorder="1" applyAlignment="1">
      <alignment horizontal="distributed" vertical="center"/>
    </xf>
    <xf numFmtId="0" fontId="9" fillId="0" borderId="27" xfId="0" applyFont="1" applyBorder="1" applyAlignment="1">
      <alignment horizontal="left" vertical="center" indent="2"/>
    </xf>
    <xf numFmtId="0" fontId="9" fillId="0" borderId="12" xfId="0" applyFont="1" applyBorder="1" applyAlignment="1">
      <alignment horizontal="distributed" vertical="center"/>
    </xf>
    <xf numFmtId="0" fontId="9" fillId="0" borderId="30" xfId="0" applyFont="1" applyBorder="1" applyAlignment="1">
      <alignment horizontal="distributed" vertical="center" wrapText="1" indent="1"/>
    </xf>
    <xf numFmtId="0" fontId="9" fillId="0" borderId="31" xfId="0" applyFont="1" applyBorder="1" applyAlignment="1">
      <alignment horizontal="center" vertical="center" wrapText="1" shrinkToFit="1"/>
    </xf>
    <xf numFmtId="0" fontId="4" fillId="0" borderId="0" xfId="0" applyFont="1" applyAlignment="1">
      <alignment vertical="center"/>
    </xf>
    <xf numFmtId="0" fontId="9" fillId="0" borderId="14" xfId="0" applyFont="1" applyBorder="1" applyAlignment="1">
      <alignment horizontal="distributed" vertical="center" indent="2"/>
    </xf>
    <xf numFmtId="0" fontId="9" fillId="0" borderId="14" xfId="0" applyNumberFormat="1" applyFont="1" applyBorder="1" applyAlignment="1">
      <alignment horizontal="center" vertical="center"/>
    </xf>
    <xf numFmtId="185" fontId="9" fillId="0" borderId="0" xfId="0" applyNumberFormat="1" applyFont="1" applyBorder="1" applyAlignment="1">
      <alignment vertical="center"/>
    </xf>
    <xf numFmtId="185" fontId="4" fillId="0" borderId="0" xfId="0" applyNumberFormat="1" applyFont="1" applyBorder="1" applyAlignment="1">
      <alignment vertical="center"/>
    </xf>
    <xf numFmtId="177" fontId="9" fillId="0" borderId="15" xfId="0" applyNumberFormat="1" applyFont="1" applyFill="1" applyBorder="1" applyAlignment="1">
      <alignment vertical="center"/>
    </xf>
    <xf numFmtId="179" fontId="9" fillId="0" borderId="0" xfId="0" applyNumberFormat="1" applyFont="1" applyFill="1" applyBorder="1" applyAlignment="1">
      <alignment/>
    </xf>
    <xf numFmtId="199" fontId="9" fillId="0" borderId="0" xfId="0" applyNumberFormat="1" applyFont="1" applyFill="1" applyBorder="1" applyAlignment="1">
      <alignment vertical="center"/>
    </xf>
    <xf numFmtId="201" fontId="9" fillId="0" borderId="15" xfId="0" applyNumberFormat="1" applyFont="1" applyBorder="1" applyAlignment="1">
      <alignment horizontal="right" vertical="center"/>
    </xf>
    <xf numFmtId="201" fontId="9" fillId="0" borderId="0" xfId="0" applyNumberFormat="1" applyFont="1" applyBorder="1" applyAlignment="1">
      <alignment horizontal="right" vertical="center"/>
    </xf>
    <xf numFmtId="201" fontId="9" fillId="0" borderId="0" xfId="0" applyNumberFormat="1" applyFont="1" applyFill="1" applyBorder="1" applyAlignment="1">
      <alignment horizontal="right" vertical="center"/>
    </xf>
    <xf numFmtId="201" fontId="9" fillId="0" borderId="0" xfId="0" applyNumberFormat="1" applyFont="1" applyFill="1" applyBorder="1" applyAlignment="1">
      <alignment vertical="center"/>
    </xf>
    <xf numFmtId="201" fontId="9" fillId="0" borderId="0" xfId="49" applyNumberFormat="1" applyFont="1" applyFill="1" applyAlignment="1">
      <alignment horizontal="right" vertical="center"/>
    </xf>
    <xf numFmtId="201" fontId="9" fillId="0" borderId="0" xfId="0" applyNumberFormat="1" applyFont="1" applyFill="1" applyAlignment="1">
      <alignment horizontal="right" vertical="center"/>
    </xf>
    <xf numFmtId="201" fontId="9" fillId="0" borderId="0" xfId="0" applyNumberFormat="1" applyFont="1" applyFill="1" applyAlignment="1">
      <alignment vertical="center"/>
    </xf>
    <xf numFmtId="201" fontId="9" fillId="0" borderId="0" xfId="49" applyNumberFormat="1" applyFont="1" applyFill="1" applyBorder="1" applyAlignment="1">
      <alignment horizontal="right" vertical="center"/>
    </xf>
    <xf numFmtId="201" fontId="9" fillId="0" borderId="0" xfId="0" applyNumberFormat="1" applyFont="1" applyAlignment="1">
      <alignment horizontal="right" vertical="center"/>
    </xf>
    <xf numFmtId="0" fontId="7" fillId="0" borderId="0" xfId="0" applyFont="1" applyBorder="1" applyAlignment="1">
      <alignment horizontal="distributed" vertical="center"/>
    </xf>
    <xf numFmtId="0" fontId="0" fillId="0" borderId="0" xfId="0" applyFont="1" applyAlignment="1">
      <alignment vertical="center"/>
    </xf>
    <xf numFmtId="205" fontId="9" fillId="0" borderId="0" xfId="0" applyNumberFormat="1" applyFont="1" applyFill="1" applyBorder="1" applyAlignment="1">
      <alignment horizontal="right" vertical="center"/>
    </xf>
    <xf numFmtId="206" fontId="9" fillId="0" borderId="15" xfId="0" applyNumberFormat="1" applyFont="1" applyFill="1" applyBorder="1" applyAlignment="1">
      <alignment horizontal="right" vertical="center"/>
    </xf>
    <xf numFmtId="206" fontId="9" fillId="0" borderId="0" xfId="0" applyNumberFormat="1" applyFont="1" applyFill="1" applyAlignment="1">
      <alignment horizontal="right" vertical="center"/>
    </xf>
    <xf numFmtId="206" fontId="9" fillId="0" borderId="0" xfId="0" applyNumberFormat="1" applyFont="1" applyFill="1" applyBorder="1" applyAlignment="1">
      <alignment horizontal="right"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26" xfId="0" applyFont="1" applyBorder="1" applyAlignment="1">
      <alignment horizontal="center" vertical="center"/>
    </xf>
    <xf numFmtId="0" fontId="9" fillId="0" borderId="14" xfId="0" applyFont="1" applyBorder="1" applyAlignment="1">
      <alignment horizontal="center" vertical="center"/>
    </xf>
    <xf numFmtId="0" fontId="9" fillId="0" borderId="24" xfId="0" applyFont="1" applyBorder="1" applyAlignment="1">
      <alignment horizontal="center" vertical="center"/>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9" xfId="0" applyFont="1" applyBorder="1" applyAlignment="1">
      <alignment horizontal="center" vertical="center"/>
    </xf>
    <xf numFmtId="0" fontId="9" fillId="0" borderId="2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32" xfId="0" applyFont="1" applyBorder="1" applyAlignment="1">
      <alignment horizontal="center" vertical="center"/>
    </xf>
    <xf numFmtId="0" fontId="9" fillId="0" borderId="34" xfId="0" applyFont="1" applyBorder="1" applyAlignment="1">
      <alignment horizontal="center" vertical="center"/>
    </xf>
    <xf numFmtId="0" fontId="0" fillId="0" borderId="16" xfId="0" applyBorder="1" applyAlignment="1">
      <alignment horizontal="center" vertical="center"/>
    </xf>
    <xf numFmtId="0" fontId="9" fillId="0" borderId="30" xfId="0" applyFont="1" applyBorder="1" applyAlignment="1">
      <alignment horizontal="center" vertical="center"/>
    </xf>
    <xf numFmtId="0" fontId="9" fillId="0" borderId="19" xfId="0" applyFont="1" applyBorder="1" applyAlignment="1">
      <alignment horizontal="center" vertical="center"/>
    </xf>
    <xf numFmtId="0" fontId="0" fillId="0" borderId="34" xfId="0" applyBorder="1" applyAlignment="1">
      <alignment horizontal="center" vertical="center"/>
    </xf>
    <xf numFmtId="0" fontId="0" fillId="0" borderId="30" xfId="0" applyBorder="1" applyAlignment="1">
      <alignment horizontal="center" vertical="center"/>
    </xf>
    <xf numFmtId="0" fontId="9" fillId="0" borderId="32"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22" xfId="0" applyFont="1" applyBorder="1" applyAlignment="1">
      <alignment horizontal="center" vertical="center"/>
    </xf>
    <xf numFmtId="0" fontId="0" fillId="0" borderId="19" xfId="0" applyBorder="1" applyAlignment="1">
      <alignment horizontal="center" vertical="center"/>
    </xf>
    <xf numFmtId="177" fontId="9" fillId="0" borderId="32" xfId="0" applyNumberFormat="1" applyFont="1" applyFill="1" applyBorder="1" applyAlignment="1">
      <alignment horizontal="center" vertical="center"/>
    </xf>
    <xf numFmtId="177" fontId="9" fillId="0" borderId="34" xfId="0" applyNumberFormat="1" applyFont="1" applyFill="1" applyBorder="1" applyAlignment="1">
      <alignment horizontal="center" vertical="center"/>
    </xf>
    <xf numFmtId="0" fontId="8" fillId="0" borderId="0" xfId="0" applyFont="1" applyFill="1" applyBorder="1" applyAlignment="1">
      <alignment/>
    </xf>
    <xf numFmtId="0" fontId="0" fillId="0" borderId="0" xfId="0" applyAlignment="1">
      <alignment/>
    </xf>
    <xf numFmtId="0" fontId="8" fillId="0" borderId="0" xfId="0" applyFont="1" applyAlignment="1">
      <alignment/>
    </xf>
    <xf numFmtId="0" fontId="9" fillId="0" borderId="0" xfId="0" applyFont="1" applyBorder="1" applyAlignment="1">
      <alignment horizontal="center" vertical="center"/>
    </xf>
    <xf numFmtId="0" fontId="0" fillId="0" borderId="14" xfId="0" applyBorder="1" applyAlignment="1">
      <alignment horizontal="center" vertical="center"/>
    </xf>
    <xf numFmtId="0" fontId="7" fillId="0" borderId="35"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7" fillId="0" borderId="29" xfId="0" applyFont="1" applyFill="1" applyBorder="1" applyAlignment="1">
      <alignment horizontal="center" vertical="center" wrapText="1" shrinkToFit="1"/>
    </xf>
    <xf numFmtId="0" fontId="7" fillId="0" borderId="16" xfId="0" applyFont="1" applyFill="1" applyBorder="1" applyAlignment="1">
      <alignment horizontal="center" vertical="center" wrapText="1" shrinkToFit="1"/>
    </xf>
    <xf numFmtId="0" fontId="9" fillId="0" borderId="35" xfId="0" applyFont="1" applyBorder="1" applyAlignment="1">
      <alignment horizontal="center" vertical="center" wrapText="1"/>
    </xf>
    <xf numFmtId="0" fontId="0" fillId="0" borderId="20" xfId="0" applyBorder="1" applyAlignment="1">
      <alignment wrapText="1"/>
    </xf>
    <xf numFmtId="0" fontId="9" fillId="0" borderId="29" xfId="0" applyFont="1" applyFill="1" applyBorder="1" applyAlignment="1">
      <alignment horizontal="center" vertical="center" wrapText="1"/>
    </xf>
    <xf numFmtId="0" fontId="0" fillId="0" borderId="25" xfId="0" applyBorder="1" applyAlignment="1">
      <alignment horizontal="center" vertical="center" wrapText="1"/>
    </xf>
    <xf numFmtId="0" fontId="3" fillId="0" borderId="15" xfId="0" applyFont="1" applyBorder="1" applyAlignment="1">
      <alignment horizontal="center" vertical="center" wrapText="1" shrinkToFit="1"/>
    </xf>
    <xf numFmtId="0" fontId="7" fillId="0" borderId="29" xfId="0" applyFont="1" applyFill="1" applyBorder="1" applyAlignment="1">
      <alignment horizontal="distributed" vertical="center" wrapText="1" shrinkToFit="1"/>
    </xf>
    <xf numFmtId="0" fontId="3" fillId="0" borderId="25" xfId="0" applyFont="1" applyBorder="1" applyAlignment="1">
      <alignment vertical="center" wrapText="1" shrinkToFit="1"/>
    </xf>
    <xf numFmtId="0" fontId="9" fillId="0" borderId="29" xfId="0" applyFont="1" applyBorder="1" applyAlignment="1">
      <alignment horizontal="center" vertical="center" wrapText="1"/>
    </xf>
    <xf numFmtId="0" fontId="9" fillId="0" borderId="30" xfId="0" applyFont="1" applyFill="1" applyBorder="1" applyAlignment="1">
      <alignment horizontal="center" vertical="center"/>
    </xf>
    <xf numFmtId="0" fontId="9" fillId="0" borderId="35" xfId="0" applyFont="1" applyBorder="1" applyAlignment="1">
      <alignment horizontal="center" vertical="center"/>
    </xf>
    <xf numFmtId="0" fontId="9" fillId="0" borderId="20" xfId="0" applyFont="1" applyBorder="1" applyAlignment="1">
      <alignment horizontal="center" vertical="center"/>
    </xf>
    <xf numFmtId="0" fontId="9" fillId="0" borderId="28" xfId="0" applyFont="1" applyBorder="1" applyAlignment="1">
      <alignment horizontal="distributed" vertical="center"/>
    </xf>
    <xf numFmtId="0" fontId="10" fillId="0" borderId="28" xfId="0" applyFont="1" applyBorder="1" applyAlignment="1">
      <alignment horizontal="distributed" vertical="center"/>
    </xf>
    <xf numFmtId="0" fontId="10" fillId="0" borderId="13" xfId="0" applyFont="1" applyBorder="1" applyAlignment="1">
      <alignment horizontal="distributed" vertical="center"/>
    </xf>
    <xf numFmtId="0" fontId="7" fillId="0" borderId="21" xfId="0" applyFont="1" applyBorder="1" applyAlignment="1">
      <alignment horizontal="distributed" vertical="center"/>
    </xf>
    <xf numFmtId="0" fontId="0" fillId="0" borderId="13" xfId="0" applyBorder="1" applyAlignment="1">
      <alignment horizontal="distributed" vertical="center"/>
    </xf>
    <xf numFmtId="0" fontId="9" fillId="0" borderId="21" xfId="0" applyFont="1" applyBorder="1" applyAlignment="1">
      <alignment horizontal="distributed" vertical="center"/>
    </xf>
    <xf numFmtId="0" fontId="9" fillId="0" borderId="11" xfId="0" applyFont="1" applyBorder="1" applyAlignment="1">
      <alignment horizontal="center" vertical="center"/>
    </xf>
    <xf numFmtId="0" fontId="9" fillId="0" borderId="27" xfId="0" applyFont="1" applyBorder="1" applyAlignment="1">
      <alignment horizontal="center" vertical="center"/>
    </xf>
    <xf numFmtId="0" fontId="9" fillId="0" borderId="35" xfId="0" applyFont="1" applyBorder="1" applyAlignment="1">
      <alignment horizontal="center" vertical="center" textRotation="255" wrapText="1"/>
    </xf>
    <xf numFmtId="0" fontId="9" fillId="0" borderId="20" xfId="0" applyFont="1" applyBorder="1" applyAlignment="1">
      <alignment horizontal="center" vertical="center" textRotation="255" wrapText="1"/>
    </xf>
    <xf numFmtId="0" fontId="9" fillId="0" borderId="0" xfId="0" applyFont="1" applyBorder="1" applyAlignment="1">
      <alignment horizontal="distributed" vertical="center"/>
    </xf>
    <xf numFmtId="0" fontId="7" fillId="0" borderId="0" xfId="0" applyFont="1" applyBorder="1" applyAlignment="1">
      <alignment horizontal="distributed" vertical="center"/>
    </xf>
    <xf numFmtId="0" fontId="9" fillId="0" borderId="11" xfId="0" applyFont="1" applyBorder="1" applyAlignment="1">
      <alignment horizontal="distributed" vertical="center" indent="1"/>
    </xf>
    <xf numFmtId="0" fontId="9" fillId="0" borderId="26" xfId="0" applyFont="1" applyBorder="1" applyAlignment="1">
      <alignment horizontal="distributed" vertical="center" indent="1"/>
    </xf>
    <xf numFmtId="0" fontId="9" fillId="0" borderId="27" xfId="0" applyFont="1" applyBorder="1" applyAlignment="1">
      <alignment horizontal="distributed" vertical="center" indent="1"/>
    </xf>
    <xf numFmtId="0" fontId="9" fillId="0" borderId="24" xfId="0" applyFont="1" applyBorder="1" applyAlignment="1">
      <alignment horizontal="distributed" vertical="center" indent="1"/>
    </xf>
    <xf numFmtId="179" fontId="9" fillId="0" borderId="15"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0" fontId="0" fillId="0" borderId="0" xfId="0" applyAlignment="1">
      <alignment horizontal="right" vertical="center"/>
    </xf>
    <xf numFmtId="179" fontId="9" fillId="0" borderId="0" xfId="0" applyNumberFormat="1" applyFont="1" applyFill="1" applyAlignment="1">
      <alignment horizontal="right" vertical="center"/>
    </xf>
    <xf numFmtId="0" fontId="9" fillId="0" borderId="34" xfId="0" applyFont="1" applyBorder="1" applyAlignment="1">
      <alignment horizontal="distributed" vertical="center" wrapText="1" indent="2"/>
    </xf>
    <xf numFmtId="0" fontId="0" fillId="0" borderId="30" xfId="0" applyBorder="1" applyAlignment="1">
      <alignment horizontal="distributed" indent="2"/>
    </xf>
    <xf numFmtId="0" fontId="0" fillId="0" borderId="15" xfId="0" applyBorder="1" applyAlignment="1">
      <alignment horizontal="right" vertical="center"/>
    </xf>
    <xf numFmtId="0" fontId="14" fillId="0" borderId="0" xfId="0" applyFont="1" applyBorder="1" applyAlignment="1">
      <alignment horizontal="distributed" vertical="center"/>
    </xf>
    <xf numFmtId="0" fontId="14" fillId="0" borderId="14" xfId="0" applyFont="1" applyBorder="1" applyAlignment="1">
      <alignment horizontal="distributed" vertical="center"/>
    </xf>
    <xf numFmtId="0" fontId="9" fillId="0" borderId="0" xfId="0" applyFont="1" applyBorder="1" applyAlignment="1">
      <alignment horizontal="distributed" vertical="distributed"/>
    </xf>
    <xf numFmtId="0" fontId="9" fillId="0" borderId="14" xfId="0" applyFont="1" applyBorder="1" applyAlignment="1">
      <alignment horizontal="distributed" vertical="distributed"/>
    </xf>
    <xf numFmtId="0" fontId="2" fillId="0" borderId="0" xfId="0" applyFont="1" applyFill="1" applyAlignment="1">
      <alignment vertical="center"/>
    </xf>
    <xf numFmtId="0" fontId="2" fillId="0" borderId="0" xfId="0" applyFont="1" applyFill="1" applyAlignment="1">
      <alignment horizontal="left"/>
    </xf>
    <xf numFmtId="0" fontId="8" fillId="0" borderId="0" xfId="0" applyFont="1" applyFill="1" applyBorder="1" applyAlignment="1">
      <alignment horizontal="left" indent="3"/>
    </xf>
    <xf numFmtId="0" fontId="3" fillId="0" borderId="0" xfId="0" applyFont="1" applyFill="1" applyBorder="1" applyAlignment="1">
      <alignment/>
    </xf>
    <xf numFmtId="0" fontId="3" fillId="0" borderId="0" xfId="0" applyFont="1" applyFill="1" applyBorder="1" applyAlignment="1">
      <alignment horizontal="right"/>
    </xf>
    <xf numFmtId="0" fontId="7" fillId="0" borderId="0" xfId="0" applyFont="1" applyFill="1" applyBorder="1" applyAlignment="1">
      <alignment horizontal="right"/>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10" fillId="0" borderId="0" xfId="0" applyFont="1" applyFill="1" applyAlignment="1">
      <alignment/>
    </xf>
    <xf numFmtId="179" fontId="9" fillId="0" borderId="0" xfId="0" applyNumberFormat="1" applyFont="1" applyFill="1" applyAlignment="1">
      <alignment vertical="center"/>
    </xf>
    <xf numFmtId="199" fontId="9" fillId="0" borderId="0" xfId="0" applyNumberFormat="1" applyFont="1" applyFill="1" applyAlignment="1">
      <alignment vertical="center"/>
    </xf>
    <xf numFmtId="182" fontId="9" fillId="0" borderId="0"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3"/>
  <sheetViews>
    <sheetView zoomScalePageLayoutView="0" workbookViewId="0" topLeftCell="A1">
      <selection activeCell="E18" sqref="E18"/>
    </sheetView>
  </sheetViews>
  <sheetFormatPr defaultColWidth="9.00390625" defaultRowHeight="13.5"/>
  <cols>
    <col min="1" max="1" width="5.625" style="0" customWidth="1"/>
    <col min="2" max="2" width="11.00390625" style="6" customWidth="1"/>
    <col min="3" max="3" width="10.625" style="6" customWidth="1"/>
    <col min="4" max="4" width="9.625" style="6" customWidth="1"/>
    <col min="5" max="5" width="10.625" style="6" customWidth="1"/>
    <col min="6" max="6" width="9.625" style="6" customWidth="1"/>
    <col min="7" max="8" width="11.00390625" style="6" customWidth="1"/>
  </cols>
  <sheetData>
    <row r="1" s="83" customFormat="1" ht="12.75" customHeight="1">
      <c r="A1" s="83" t="s">
        <v>53</v>
      </c>
    </row>
    <row r="2" spans="1:8" ht="18" customHeight="1">
      <c r="A2" s="283" t="s">
        <v>87</v>
      </c>
      <c r="B2" s="284"/>
      <c r="C2" s="284"/>
      <c r="D2" s="284"/>
      <c r="E2" s="284"/>
      <c r="F2" s="284"/>
      <c r="G2" s="284"/>
      <c r="H2" s="284"/>
    </row>
    <row r="3" spans="1:8" ht="12.75" customHeight="1">
      <c r="A3" s="285"/>
      <c r="B3" s="286"/>
      <c r="C3" s="287"/>
      <c r="D3" s="287"/>
      <c r="E3" s="286"/>
      <c r="F3" s="15"/>
      <c r="G3" s="15"/>
      <c r="H3" s="288" t="s">
        <v>74</v>
      </c>
    </row>
    <row r="4" spans="1:8" s="126" customFormat="1" ht="25.5" customHeight="1">
      <c r="A4" s="289" t="s">
        <v>0</v>
      </c>
      <c r="B4" s="290" t="s">
        <v>128</v>
      </c>
      <c r="C4" s="291" t="s">
        <v>2</v>
      </c>
      <c r="D4" s="292"/>
      <c r="E4" s="293" t="s">
        <v>37</v>
      </c>
      <c r="F4" s="292"/>
      <c r="G4" s="294" t="s">
        <v>176</v>
      </c>
      <c r="H4" s="294" t="s">
        <v>175</v>
      </c>
    </row>
    <row r="5" spans="1:8" ht="5.25" customHeight="1">
      <c r="A5" s="33"/>
      <c r="B5" s="65"/>
      <c r="C5" s="65"/>
      <c r="D5" s="295"/>
      <c r="E5" s="295"/>
      <c r="F5" s="295"/>
      <c r="G5" s="65"/>
      <c r="H5" s="65"/>
    </row>
    <row r="6" spans="1:15" ht="15.75" customHeight="1">
      <c r="A6" s="33">
        <v>21</v>
      </c>
      <c r="B6" s="122">
        <v>5327048</v>
      </c>
      <c r="C6" s="296">
        <v>82481</v>
      </c>
      <c r="D6" s="189">
        <v>80942</v>
      </c>
      <c r="E6" s="63">
        <v>177268</v>
      </c>
      <c r="F6" s="297">
        <v>173692</v>
      </c>
      <c r="G6" s="298">
        <f>B6/C6</f>
        <v>64.58515294431444</v>
      </c>
      <c r="H6" s="298">
        <f>B6/E6</f>
        <v>30.050815714060068</v>
      </c>
      <c r="J6" s="19"/>
      <c r="K6" s="19"/>
      <c r="L6" s="19"/>
      <c r="M6" s="19"/>
      <c r="N6" s="19"/>
      <c r="O6" s="19"/>
    </row>
    <row r="7" spans="1:15" s="31" customFormat="1" ht="15.75" customHeight="1">
      <c r="A7" s="33">
        <v>22</v>
      </c>
      <c r="B7" s="122">
        <v>5373968</v>
      </c>
      <c r="C7" s="63">
        <v>83401</v>
      </c>
      <c r="D7" s="189">
        <v>81794</v>
      </c>
      <c r="E7" s="63">
        <v>178143</v>
      </c>
      <c r="F7" s="189">
        <v>174458</v>
      </c>
      <c r="G7" s="298">
        <f>B7/C7</f>
        <v>64.43529454083284</v>
      </c>
      <c r="H7" s="298">
        <f>B7/E7</f>
        <v>30.166596498318768</v>
      </c>
      <c r="J7" s="34"/>
      <c r="K7" s="34"/>
      <c r="L7" s="34"/>
      <c r="M7" s="34"/>
      <c r="N7" s="34"/>
      <c r="O7" s="34"/>
    </row>
    <row r="8" spans="1:15" s="55" customFormat="1" ht="15.75" customHeight="1">
      <c r="A8" s="33">
        <v>23</v>
      </c>
      <c r="B8" s="122">
        <v>5448565</v>
      </c>
      <c r="C8" s="63">
        <v>84142</v>
      </c>
      <c r="D8" s="189">
        <v>82567</v>
      </c>
      <c r="E8" s="63">
        <v>178542</v>
      </c>
      <c r="F8" s="189">
        <v>174920</v>
      </c>
      <c r="G8" s="298">
        <f>B8/C8</f>
        <v>64.7544032706615</v>
      </c>
      <c r="H8" s="298">
        <f>B8/E8</f>
        <v>30.51699320047944</v>
      </c>
      <c r="J8" s="19"/>
      <c r="K8" s="19"/>
      <c r="L8" s="19"/>
      <c r="M8" s="19"/>
      <c r="N8" s="19"/>
      <c r="O8" s="19"/>
    </row>
    <row r="9" spans="1:15" s="55" customFormat="1" ht="15.75" customHeight="1">
      <c r="A9" s="33">
        <v>24</v>
      </c>
      <c r="B9" s="187">
        <v>5474259</v>
      </c>
      <c r="C9" s="63">
        <v>84595</v>
      </c>
      <c r="D9" s="189">
        <v>83092</v>
      </c>
      <c r="E9" s="63">
        <v>178692</v>
      </c>
      <c r="F9" s="189">
        <v>175188</v>
      </c>
      <c r="G9" s="298">
        <f>B9/C9</f>
        <v>64.71137774100124</v>
      </c>
      <c r="H9" s="298">
        <f>B9/E9</f>
        <v>30.635165536229938</v>
      </c>
      <c r="J9" s="19"/>
      <c r="K9" s="19"/>
      <c r="L9" s="19"/>
      <c r="M9" s="19"/>
      <c r="N9" s="19"/>
      <c r="O9" s="19"/>
    </row>
    <row r="10" spans="1:15" s="55" customFormat="1" ht="15.75" customHeight="1">
      <c r="A10" s="33">
        <v>25</v>
      </c>
      <c r="B10" s="34">
        <v>5535055</v>
      </c>
      <c r="C10" s="188">
        <v>84841</v>
      </c>
      <c r="D10" s="189">
        <v>83515</v>
      </c>
      <c r="E10" s="188">
        <v>178407</v>
      </c>
      <c r="F10" s="189">
        <v>175113</v>
      </c>
      <c r="G10" s="298">
        <f>B10/C10</f>
        <v>65.24033191499393</v>
      </c>
      <c r="H10" s="298">
        <f>B10/E10</f>
        <v>31.024875705549672</v>
      </c>
      <c r="J10" s="19"/>
      <c r="K10" s="19"/>
      <c r="L10" s="19"/>
      <c r="M10" s="19"/>
      <c r="N10" s="19"/>
      <c r="O10" s="19"/>
    </row>
    <row r="11" spans="1:8" ht="5.25" customHeight="1">
      <c r="A11" s="27"/>
      <c r="B11" s="112"/>
      <c r="C11" s="112"/>
      <c r="D11" s="15"/>
      <c r="E11" s="15"/>
      <c r="F11" s="15"/>
      <c r="G11" s="15"/>
      <c r="H11" s="15"/>
    </row>
    <row r="12" spans="1:8" ht="13.5" customHeight="1">
      <c r="A12" s="140" t="s">
        <v>43</v>
      </c>
      <c r="B12" s="25"/>
      <c r="C12" s="25"/>
      <c r="D12" s="25"/>
      <c r="E12" s="25"/>
      <c r="F12" s="87"/>
      <c r="G12" s="87"/>
      <c r="H12" s="87"/>
    </row>
    <row r="13" spans="1:8" ht="13.5" customHeight="1">
      <c r="A13" s="141" t="s">
        <v>174</v>
      </c>
      <c r="B13" s="112"/>
      <c r="C13" s="112"/>
      <c r="D13" s="112"/>
      <c r="E13" s="20"/>
      <c r="F13" s="112"/>
      <c r="G13" s="112"/>
      <c r="H13" s="112"/>
    </row>
  </sheetData>
  <sheetProtection/>
  <mergeCells count="2">
    <mergeCell ref="E4:F4"/>
    <mergeCell ref="C4:D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25"/>
  <sheetViews>
    <sheetView tabSelected="1" zoomScalePageLayoutView="0" workbookViewId="0" topLeftCell="A1">
      <selection activeCell="C2" sqref="C2"/>
    </sheetView>
  </sheetViews>
  <sheetFormatPr defaultColWidth="9.00390625" defaultRowHeight="13.5"/>
  <cols>
    <col min="1" max="1" width="16.625" style="0" customWidth="1"/>
    <col min="2" max="2" width="12.625" style="0" customWidth="1"/>
    <col min="3" max="8" width="8.625" style="6" customWidth="1"/>
  </cols>
  <sheetData>
    <row r="1" s="83" customFormat="1" ht="12.75" customHeight="1">
      <c r="A1" s="83" t="s">
        <v>53</v>
      </c>
    </row>
    <row r="2" spans="1:8" ht="18" customHeight="1">
      <c r="A2" s="84" t="s">
        <v>60</v>
      </c>
      <c r="B2" s="22"/>
      <c r="C2" s="123"/>
      <c r="D2" s="123"/>
      <c r="E2" s="123"/>
      <c r="F2" s="123"/>
      <c r="G2" s="123"/>
      <c r="H2" s="123"/>
    </row>
    <row r="3" spans="2:9" ht="12.75" customHeight="1">
      <c r="B3" s="9"/>
      <c r="C3" s="9"/>
      <c r="D3" s="9"/>
      <c r="E3" s="9"/>
      <c r="F3" s="9"/>
      <c r="G3" s="9"/>
      <c r="H3" s="132" t="s">
        <v>49</v>
      </c>
      <c r="I3" s="3"/>
    </row>
    <row r="4" spans="1:9" s="126" customFormat="1" ht="52.5" customHeight="1">
      <c r="A4" s="276" t="s">
        <v>97</v>
      </c>
      <c r="B4" s="277"/>
      <c r="C4" s="125" t="s">
        <v>141</v>
      </c>
      <c r="D4" s="181" t="s">
        <v>142</v>
      </c>
      <c r="E4" s="125" t="s">
        <v>113</v>
      </c>
      <c r="F4" s="125" t="s">
        <v>114</v>
      </c>
      <c r="G4" s="125" t="s">
        <v>115</v>
      </c>
      <c r="H4" s="127" t="s">
        <v>116</v>
      </c>
      <c r="I4" s="169"/>
    </row>
    <row r="5" spans="1:9" ht="5.25" customHeight="1">
      <c r="A5" s="168"/>
      <c r="B5" s="171"/>
      <c r="C5" s="170"/>
      <c r="D5" s="66"/>
      <c r="E5" s="66"/>
      <c r="F5" s="66"/>
      <c r="G5" s="66"/>
      <c r="H5" s="66"/>
      <c r="I5" s="3"/>
    </row>
    <row r="6" spans="1:9" ht="24" customHeight="1">
      <c r="A6" s="281" t="s">
        <v>35</v>
      </c>
      <c r="B6" s="282"/>
      <c r="C6" s="272">
        <v>33020</v>
      </c>
      <c r="D6" s="275">
        <v>190</v>
      </c>
      <c r="E6" s="275">
        <v>4080</v>
      </c>
      <c r="F6" s="275">
        <v>6530</v>
      </c>
      <c r="G6" s="275">
        <v>4920</v>
      </c>
      <c r="H6" s="275">
        <v>5450</v>
      </c>
      <c r="I6" s="3"/>
    </row>
    <row r="7" spans="1:9" ht="24" customHeight="1">
      <c r="A7" s="281" t="s">
        <v>22</v>
      </c>
      <c r="B7" s="282"/>
      <c r="C7" s="278"/>
      <c r="D7" s="275"/>
      <c r="E7" s="275"/>
      <c r="F7" s="275"/>
      <c r="G7" s="275"/>
      <c r="H7" s="275"/>
      <c r="I7" s="3"/>
    </row>
    <row r="8" spans="1:9" ht="24" customHeight="1">
      <c r="A8" s="52"/>
      <c r="B8" s="145" t="s">
        <v>19</v>
      </c>
      <c r="C8" s="137">
        <v>16550</v>
      </c>
      <c r="D8" s="50">
        <v>70</v>
      </c>
      <c r="E8" s="50">
        <v>1610</v>
      </c>
      <c r="F8" s="50">
        <v>2910</v>
      </c>
      <c r="G8" s="50">
        <v>2500</v>
      </c>
      <c r="H8" s="50">
        <v>2990</v>
      </c>
      <c r="I8" s="3"/>
    </row>
    <row r="9" spans="1:9" ht="24" customHeight="1">
      <c r="A9" s="52"/>
      <c r="B9" s="145" t="s">
        <v>20</v>
      </c>
      <c r="C9" s="137">
        <v>16480</v>
      </c>
      <c r="D9" s="50">
        <v>110</v>
      </c>
      <c r="E9" s="50">
        <v>2470</v>
      </c>
      <c r="F9" s="50">
        <v>3610</v>
      </c>
      <c r="G9" s="50">
        <v>2420</v>
      </c>
      <c r="H9" s="50">
        <v>2460</v>
      </c>
      <c r="I9" s="3"/>
    </row>
    <row r="10" spans="1:9" ht="24" customHeight="1">
      <c r="A10" s="279" t="s">
        <v>122</v>
      </c>
      <c r="B10" s="280"/>
      <c r="C10" s="137">
        <v>6110</v>
      </c>
      <c r="D10" s="50">
        <v>2400</v>
      </c>
      <c r="E10" s="50">
        <v>950</v>
      </c>
      <c r="F10" s="50">
        <v>590</v>
      </c>
      <c r="G10" s="50">
        <v>280</v>
      </c>
      <c r="H10" s="50">
        <v>480</v>
      </c>
      <c r="I10" s="3"/>
    </row>
    <row r="11" spans="1:9" ht="24" customHeight="1">
      <c r="A11" s="52"/>
      <c r="B11" s="145" t="s">
        <v>19</v>
      </c>
      <c r="C11" s="137">
        <v>4360</v>
      </c>
      <c r="D11" s="50">
        <v>1950</v>
      </c>
      <c r="E11" s="50">
        <v>690</v>
      </c>
      <c r="F11" s="50">
        <v>450</v>
      </c>
      <c r="G11" s="50">
        <v>130</v>
      </c>
      <c r="H11" s="50">
        <v>240</v>
      </c>
      <c r="I11" s="3"/>
    </row>
    <row r="12" spans="1:9" ht="24" customHeight="1">
      <c r="A12" s="52"/>
      <c r="B12" s="145" t="s">
        <v>20</v>
      </c>
      <c r="C12" s="137">
        <v>1750</v>
      </c>
      <c r="D12" s="50">
        <v>450</v>
      </c>
      <c r="E12" s="50">
        <v>250</v>
      </c>
      <c r="F12" s="50">
        <v>140</v>
      </c>
      <c r="G12" s="50">
        <v>140</v>
      </c>
      <c r="H12" s="50">
        <v>240</v>
      </c>
      <c r="I12" s="3"/>
    </row>
    <row r="13" spans="1:9" ht="5.25" customHeight="1">
      <c r="A13" s="53"/>
      <c r="B13" s="146"/>
      <c r="C13" s="167"/>
      <c r="D13" s="89"/>
      <c r="E13" s="89"/>
      <c r="F13" s="89"/>
      <c r="G13" s="89"/>
      <c r="H13" s="89"/>
      <c r="I13" s="3"/>
    </row>
    <row r="14" spans="1:9" s="126" customFormat="1" ht="49.5" customHeight="1">
      <c r="A14" s="276" t="s">
        <v>97</v>
      </c>
      <c r="B14" s="277"/>
      <c r="C14" s="125" t="s">
        <v>117</v>
      </c>
      <c r="D14" s="125" t="s">
        <v>118</v>
      </c>
      <c r="E14" s="125" t="s">
        <v>119</v>
      </c>
      <c r="F14" s="125" t="s">
        <v>120</v>
      </c>
      <c r="G14" s="125" t="s">
        <v>121</v>
      </c>
      <c r="H14" s="127" t="s">
        <v>144</v>
      </c>
      <c r="I14" s="169"/>
    </row>
    <row r="15" spans="1:9" ht="5.25" customHeight="1">
      <c r="A15" s="168"/>
      <c r="B15" s="171"/>
      <c r="C15" s="170"/>
      <c r="D15" s="149"/>
      <c r="E15" s="149"/>
      <c r="F15" s="66"/>
      <c r="G15" s="66"/>
      <c r="H15" s="66"/>
      <c r="I15" s="3"/>
    </row>
    <row r="16" spans="1:9" ht="24" customHeight="1">
      <c r="A16" s="281" t="s">
        <v>35</v>
      </c>
      <c r="B16" s="282"/>
      <c r="C16" s="272">
        <v>4090</v>
      </c>
      <c r="D16" s="273">
        <v>3880</v>
      </c>
      <c r="E16" s="273">
        <v>1870</v>
      </c>
      <c r="F16" s="273">
        <v>920</v>
      </c>
      <c r="G16" s="275">
        <v>360</v>
      </c>
      <c r="H16" s="275">
        <v>740</v>
      </c>
      <c r="I16" s="3"/>
    </row>
    <row r="17" spans="1:9" ht="24" customHeight="1">
      <c r="A17" s="281" t="s">
        <v>22</v>
      </c>
      <c r="B17" s="282"/>
      <c r="C17" s="272"/>
      <c r="D17" s="273"/>
      <c r="E17" s="273"/>
      <c r="F17" s="274"/>
      <c r="G17" s="275"/>
      <c r="H17" s="275"/>
      <c r="I17" s="3"/>
    </row>
    <row r="18" spans="1:9" ht="24" customHeight="1">
      <c r="A18" s="52"/>
      <c r="B18" s="145" t="s">
        <v>19</v>
      </c>
      <c r="C18" s="137">
        <v>2090</v>
      </c>
      <c r="D18" s="40">
        <v>2240</v>
      </c>
      <c r="E18" s="40">
        <v>1190</v>
      </c>
      <c r="F18" s="40">
        <v>610</v>
      </c>
      <c r="G18" s="50">
        <v>230</v>
      </c>
      <c r="H18" s="50">
        <v>80</v>
      </c>
      <c r="I18" s="3"/>
    </row>
    <row r="19" spans="1:9" ht="24" customHeight="1">
      <c r="A19" s="52"/>
      <c r="B19" s="145" t="s">
        <v>20</v>
      </c>
      <c r="C19" s="137">
        <v>2000</v>
      </c>
      <c r="D19" s="40">
        <v>1640</v>
      </c>
      <c r="E19" s="40">
        <v>680</v>
      </c>
      <c r="F19" s="40">
        <v>300</v>
      </c>
      <c r="G19" s="50">
        <v>140</v>
      </c>
      <c r="H19" s="50">
        <v>660</v>
      </c>
      <c r="I19" s="3"/>
    </row>
    <row r="20" spans="1:9" ht="24" customHeight="1">
      <c r="A20" s="279" t="s">
        <v>122</v>
      </c>
      <c r="B20" s="280"/>
      <c r="C20" s="137">
        <v>380</v>
      </c>
      <c r="D20" s="40">
        <v>350</v>
      </c>
      <c r="E20" s="40">
        <v>190</v>
      </c>
      <c r="F20" s="40">
        <v>100</v>
      </c>
      <c r="G20" s="50">
        <v>100</v>
      </c>
      <c r="H20" s="50">
        <v>300</v>
      </c>
      <c r="I20" s="3"/>
    </row>
    <row r="21" spans="1:9" ht="24" customHeight="1">
      <c r="A21" s="52"/>
      <c r="B21" s="145" t="s">
        <v>19</v>
      </c>
      <c r="C21" s="137">
        <v>260</v>
      </c>
      <c r="D21" s="40">
        <v>170</v>
      </c>
      <c r="E21" s="40">
        <v>70</v>
      </c>
      <c r="F21" s="40">
        <v>80</v>
      </c>
      <c r="G21" s="50">
        <v>100</v>
      </c>
      <c r="H21" s="50">
        <v>230</v>
      </c>
      <c r="I21" s="3"/>
    </row>
    <row r="22" spans="1:9" ht="24" customHeight="1">
      <c r="A22" s="52"/>
      <c r="B22" s="145" t="s">
        <v>20</v>
      </c>
      <c r="C22" s="137">
        <v>130</v>
      </c>
      <c r="D22" s="40">
        <v>180</v>
      </c>
      <c r="E22" s="40">
        <v>120</v>
      </c>
      <c r="F22" s="40">
        <v>20</v>
      </c>
      <c r="G22" s="50" t="s">
        <v>145</v>
      </c>
      <c r="H22" s="50">
        <v>70</v>
      </c>
      <c r="I22" s="3"/>
    </row>
    <row r="23" spans="1:9" ht="5.25" customHeight="1">
      <c r="A23" s="53"/>
      <c r="B23" s="146"/>
      <c r="C23" s="167"/>
      <c r="D23" s="89"/>
      <c r="E23" s="89"/>
      <c r="F23" s="89"/>
      <c r="G23" s="89"/>
      <c r="H23" s="89"/>
      <c r="I23" s="3"/>
    </row>
    <row r="24" spans="1:9" ht="13.5" customHeight="1">
      <c r="A24" s="142" t="s">
        <v>45</v>
      </c>
      <c r="B24" s="26"/>
      <c r="C24" s="26"/>
      <c r="D24" s="26"/>
      <c r="E24" s="26"/>
      <c r="F24" s="9"/>
      <c r="G24" s="9"/>
      <c r="H24" s="9"/>
      <c r="I24" s="3"/>
    </row>
    <row r="25" spans="1:9" ht="13.5" customHeight="1">
      <c r="A25" s="144" t="s">
        <v>86</v>
      </c>
      <c r="I25" s="3"/>
    </row>
  </sheetData>
  <sheetProtection/>
  <mergeCells count="20">
    <mergeCell ref="A20:B20"/>
    <mergeCell ref="A16:B16"/>
    <mergeCell ref="A17:B17"/>
    <mergeCell ref="A6:B6"/>
    <mergeCell ref="A7:B7"/>
    <mergeCell ref="A10:B10"/>
    <mergeCell ref="E6:E7"/>
    <mergeCell ref="F6:F7"/>
    <mergeCell ref="A4:B4"/>
    <mergeCell ref="A14:B14"/>
    <mergeCell ref="G6:G7"/>
    <mergeCell ref="H6:H7"/>
    <mergeCell ref="C6:C7"/>
    <mergeCell ref="D6:D7"/>
    <mergeCell ref="C16:C17"/>
    <mergeCell ref="D16:D17"/>
    <mergeCell ref="E16:E17"/>
    <mergeCell ref="F16:F17"/>
    <mergeCell ref="G16:G17"/>
    <mergeCell ref="H16:H17"/>
  </mergeCells>
  <printOptions/>
  <pageMargins left="0.83" right="0.3937007874015748"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2"/>
  <sheetViews>
    <sheetView zoomScalePageLayoutView="0" workbookViewId="0" topLeftCell="A1">
      <selection activeCell="C25" sqref="C25"/>
    </sheetView>
  </sheetViews>
  <sheetFormatPr defaultColWidth="9.00390625" defaultRowHeight="13.5"/>
  <cols>
    <col min="1" max="1" width="5.625" style="0" customWidth="1"/>
    <col min="2" max="6" width="11.625" style="6" customWidth="1"/>
    <col min="7" max="7" width="11.625" style="0" customWidth="1"/>
  </cols>
  <sheetData>
    <row r="1" s="83" customFormat="1" ht="12.75" customHeight="1">
      <c r="A1" s="83" t="s">
        <v>53</v>
      </c>
    </row>
    <row r="2" spans="1:6" ht="18" customHeight="1">
      <c r="A2" s="84" t="s">
        <v>160</v>
      </c>
      <c r="B2" s="123"/>
      <c r="C2" s="123"/>
      <c r="D2" s="123"/>
      <c r="E2" s="123"/>
      <c r="F2" s="123"/>
    </row>
    <row r="3" spans="2:7" ht="12.75" customHeight="1">
      <c r="B3" s="9"/>
      <c r="C3" s="9"/>
      <c r="D3" s="9"/>
      <c r="E3" s="1"/>
      <c r="F3" s="129" t="s">
        <v>3</v>
      </c>
      <c r="G3" s="129"/>
    </row>
    <row r="4" spans="1:7" ht="30" customHeight="1">
      <c r="A4" s="124" t="s">
        <v>0</v>
      </c>
      <c r="B4" s="125" t="s">
        <v>161</v>
      </c>
      <c r="C4" s="148" t="s">
        <v>92</v>
      </c>
      <c r="D4" s="125" t="s">
        <v>90</v>
      </c>
      <c r="E4" s="125" t="s">
        <v>91</v>
      </c>
      <c r="F4" s="127" t="s">
        <v>162</v>
      </c>
      <c r="G4" s="138"/>
    </row>
    <row r="5" spans="1:7" ht="5.25" customHeight="1">
      <c r="A5" s="147"/>
      <c r="B5" s="30"/>
      <c r="C5" s="66"/>
      <c r="D5" s="66"/>
      <c r="E5" s="66"/>
      <c r="F5" s="66"/>
      <c r="G5" s="30"/>
    </row>
    <row r="6" spans="1:19" ht="15.75" customHeight="1">
      <c r="A6" s="36" t="s">
        <v>94</v>
      </c>
      <c r="B6" s="121">
        <v>21934</v>
      </c>
      <c r="C6" s="120">
        <v>9310</v>
      </c>
      <c r="D6" s="120">
        <v>20070</v>
      </c>
      <c r="E6" s="120">
        <v>1907</v>
      </c>
      <c r="F6" s="120">
        <v>415</v>
      </c>
      <c r="G6" s="185"/>
      <c r="H6" s="135"/>
      <c r="I6" s="135"/>
      <c r="J6" s="6"/>
      <c r="K6" s="6"/>
      <c r="L6" s="6"/>
      <c r="M6" s="6"/>
      <c r="N6" s="6"/>
      <c r="O6" s="6"/>
      <c r="P6" s="6"/>
      <c r="Q6" s="6"/>
      <c r="R6" s="6"/>
      <c r="S6" s="6"/>
    </row>
    <row r="7" spans="1:7" ht="15.75" customHeight="1">
      <c r="A7" s="36" t="s">
        <v>88</v>
      </c>
      <c r="B7" s="121">
        <v>24168</v>
      </c>
      <c r="C7" s="120">
        <v>9515</v>
      </c>
      <c r="D7" s="120">
        <v>22217</v>
      </c>
      <c r="E7" s="120">
        <v>3107</v>
      </c>
      <c r="F7" s="120">
        <v>560</v>
      </c>
      <c r="G7" s="185"/>
    </row>
    <row r="8" spans="1:7" ht="15.75" customHeight="1">
      <c r="A8" s="36" t="s">
        <v>89</v>
      </c>
      <c r="B8" s="121">
        <v>28683</v>
      </c>
      <c r="C8" s="120">
        <v>10901</v>
      </c>
      <c r="D8" s="120">
        <v>23034</v>
      </c>
      <c r="E8" s="120">
        <v>2644</v>
      </c>
      <c r="F8" s="120">
        <v>961</v>
      </c>
      <c r="G8" s="185"/>
    </row>
    <row r="9" spans="1:7" ht="15.75" customHeight="1">
      <c r="A9" s="36" t="s">
        <v>93</v>
      </c>
      <c r="B9" s="121">
        <v>33612</v>
      </c>
      <c r="C9" s="120">
        <v>11733</v>
      </c>
      <c r="D9" s="120">
        <v>25422</v>
      </c>
      <c r="E9" s="120">
        <v>1845</v>
      </c>
      <c r="F9" s="120">
        <v>688</v>
      </c>
      <c r="G9" s="185"/>
    </row>
    <row r="10" spans="1:7" s="55" customFormat="1" ht="15.75" customHeight="1">
      <c r="A10" s="36" t="s">
        <v>173</v>
      </c>
      <c r="B10" s="121">
        <v>37442</v>
      </c>
      <c r="C10" s="120">
        <v>11748</v>
      </c>
      <c r="D10" s="120">
        <v>27018</v>
      </c>
      <c r="E10" s="120">
        <v>2848</v>
      </c>
      <c r="F10" s="120">
        <v>680</v>
      </c>
      <c r="G10" s="186"/>
    </row>
    <row r="11" spans="1:7" ht="5.25" customHeight="1">
      <c r="A11" s="28"/>
      <c r="B11" s="4"/>
      <c r="C11" s="4"/>
      <c r="D11" s="4"/>
      <c r="E11" s="4"/>
      <c r="F11" s="4"/>
      <c r="G11" s="4"/>
    </row>
    <row r="12" spans="1:6" ht="13.5" customHeight="1">
      <c r="A12" s="142" t="s">
        <v>44</v>
      </c>
      <c r="B12" s="26"/>
      <c r="C12" s="26"/>
      <c r="D12" s="26"/>
      <c r="E12" s="60"/>
      <c r="F12" s="60"/>
    </row>
  </sheetData>
  <sheetProtection/>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1"/>
  <sheetViews>
    <sheetView zoomScalePageLayoutView="0" workbookViewId="0" topLeftCell="A1">
      <selection activeCell="C23" sqref="C23"/>
    </sheetView>
  </sheetViews>
  <sheetFormatPr defaultColWidth="9.00390625" defaultRowHeight="13.5"/>
  <cols>
    <col min="1" max="1" width="16.75390625" style="6" customWidth="1"/>
    <col min="2" max="10" width="7.625" style="6" customWidth="1"/>
  </cols>
  <sheetData>
    <row r="1" s="83" customFormat="1" ht="12.75" customHeight="1">
      <c r="A1" s="83" t="s">
        <v>53</v>
      </c>
    </row>
    <row r="2" spans="1:10" ht="18" customHeight="1">
      <c r="A2" s="84" t="s">
        <v>54</v>
      </c>
      <c r="B2" s="123"/>
      <c r="C2" s="123"/>
      <c r="D2" s="123"/>
      <c r="E2" s="123"/>
      <c r="F2" s="123"/>
      <c r="G2" s="123"/>
      <c r="H2" s="123"/>
      <c r="I2" s="123"/>
      <c r="J2" s="123"/>
    </row>
    <row r="3" spans="1:10" ht="12.75" customHeight="1">
      <c r="A3" s="4"/>
      <c r="B3" s="9"/>
      <c r="C3" s="9"/>
      <c r="D3" s="9"/>
      <c r="E3" s="9"/>
      <c r="F3" s="9"/>
      <c r="G3" s="9"/>
      <c r="H3" s="9"/>
      <c r="I3" s="9"/>
      <c r="J3" s="129" t="s">
        <v>49</v>
      </c>
    </row>
    <row r="4" spans="1:11" ht="15.75" customHeight="1">
      <c r="A4" s="207" t="s">
        <v>27</v>
      </c>
      <c r="B4" s="219" t="s">
        <v>124</v>
      </c>
      <c r="C4" s="219" t="s">
        <v>19</v>
      </c>
      <c r="D4" s="223" t="s">
        <v>148</v>
      </c>
      <c r="E4" s="224"/>
      <c r="F4" s="224"/>
      <c r="G4" s="224"/>
      <c r="H4" s="224"/>
      <c r="I4" s="224"/>
      <c r="J4" s="224"/>
      <c r="K4" s="3"/>
    </row>
    <row r="5" spans="1:11" ht="15.75" customHeight="1">
      <c r="A5" s="208"/>
      <c r="B5" s="220"/>
      <c r="C5" s="220"/>
      <c r="D5" s="222" t="s">
        <v>124</v>
      </c>
      <c r="E5" s="210" t="s">
        <v>125</v>
      </c>
      <c r="F5" s="212" t="s">
        <v>127</v>
      </c>
      <c r="G5" s="214" t="s">
        <v>163</v>
      </c>
      <c r="H5" s="215"/>
      <c r="I5" s="216"/>
      <c r="J5" s="217" t="s">
        <v>126</v>
      </c>
      <c r="K5" s="3"/>
    </row>
    <row r="6" spans="1:11" ht="15.75" customHeight="1">
      <c r="A6" s="209"/>
      <c r="B6" s="221"/>
      <c r="C6" s="221"/>
      <c r="D6" s="221"/>
      <c r="E6" s="211"/>
      <c r="F6" s="213"/>
      <c r="G6" s="150" t="s">
        <v>13</v>
      </c>
      <c r="H6" s="150" t="s">
        <v>14</v>
      </c>
      <c r="I6" s="150" t="s">
        <v>32</v>
      </c>
      <c r="J6" s="218"/>
      <c r="K6" s="3"/>
    </row>
    <row r="7" spans="1:11" ht="5.25" customHeight="1">
      <c r="A7" s="149"/>
      <c r="B7" s="170"/>
      <c r="C7" s="66"/>
      <c r="D7" s="30"/>
      <c r="E7" s="66"/>
      <c r="F7" s="66"/>
      <c r="G7" s="66"/>
      <c r="H7" s="66"/>
      <c r="I7" s="66"/>
      <c r="J7" s="66"/>
      <c r="K7" s="3"/>
    </row>
    <row r="8" spans="1:11" ht="18" customHeight="1">
      <c r="A8" s="37" t="s">
        <v>31</v>
      </c>
      <c r="B8" s="134">
        <v>76050</v>
      </c>
      <c r="C8" s="63">
        <v>35290</v>
      </c>
      <c r="D8" s="63">
        <v>37970</v>
      </c>
      <c r="E8" s="63">
        <v>4610</v>
      </c>
      <c r="F8" s="63">
        <v>6060</v>
      </c>
      <c r="G8" s="63">
        <v>25090</v>
      </c>
      <c r="H8" s="63">
        <v>5090</v>
      </c>
      <c r="I8" s="63">
        <v>20000</v>
      </c>
      <c r="J8" s="63">
        <v>2210</v>
      </c>
      <c r="K8" s="3"/>
    </row>
    <row r="9" spans="1:11" ht="4.5" customHeight="1">
      <c r="A9" s="5"/>
      <c r="B9" s="54"/>
      <c r="C9" s="21"/>
      <c r="D9" s="21"/>
      <c r="E9" s="21"/>
      <c r="F9" s="21"/>
      <c r="G9" s="21"/>
      <c r="H9" s="21"/>
      <c r="I9" s="21"/>
      <c r="J9" s="21"/>
      <c r="K9" s="3"/>
    </row>
    <row r="10" spans="1:11" ht="18" customHeight="1">
      <c r="A10" s="37" t="s">
        <v>33</v>
      </c>
      <c r="B10" s="134">
        <v>1210</v>
      </c>
      <c r="C10" s="63">
        <v>980</v>
      </c>
      <c r="D10" s="63">
        <v>230</v>
      </c>
      <c r="E10" s="40" t="s">
        <v>51</v>
      </c>
      <c r="F10" s="40" t="s">
        <v>51</v>
      </c>
      <c r="G10" s="63">
        <v>220</v>
      </c>
      <c r="H10" s="63">
        <v>130</v>
      </c>
      <c r="I10" s="63">
        <v>90</v>
      </c>
      <c r="J10" s="63">
        <v>10</v>
      </c>
      <c r="K10" s="3"/>
    </row>
    <row r="11" spans="1:11" ht="18" customHeight="1">
      <c r="A11" s="37" t="s">
        <v>34</v>
      </c>
      <c r="B11" s="134">
        <v>6930</v>
      </c>
      <c r="C11" s="63">
        <v>2800</v>
      </c>
      <c r="D11" s="63">
        <v>4130</v>
      </c>
      <c r="E11" s="63">
        <v>300</v>
      </c>
      <c r="F11" s="63">
        <v>3040</v>
      </c>
      <c r="G11" s="63">
        <v>770</v>
      </c>
      <c r="H11" s="63">
        <v>520</v>
      </c>
      <c r="I11" s="63">
        <v>250</v>
      </c>
      <c r="J11" s="63">
        <v>20</v>
      </c>
      <c r="K11" s="3"/>
    </row>
    <row r="12" spans="1:11" ht="18" customHeight="1">
      <c r="A12" s="37" t="s">
        <v>28</v>
      </c>
      <c r="B12" s="134">
        <v>11240</v>
      </c>
      <c r="C12" s="63">
        <v>5100</v>
      </c>
      <c r="D12" s="63">
        <v>6140</v>
      </c>
      <c r="E12" s="63">
        <v>1800</v>
      </c>
      <c r="F12" s="63">
        <v>1980</v>
      </c>
      <c r="G12" s="63">
        <v>2300</v>
      </c>
      <c r="H12" s="63">
        <v>760</v>
      </c>
      <c r="I12" s="63">
        <v>1540</v>
      </c>
      <c r="J12" s="63">
        <v>60</v>
      </c>
      <c r="K12" s="3"/>
    </row>
    <row r="13" spans="1:11" ht="18" customHeight="1">
      <c r="A13" s="199" t="s">
        <v>48</v>
      </c>
      <c r="B13" s="134">
        <v>13350</v>
      </c>
      <c r="C13" s="63">
        <v>5890</v>
      </c>
      <c r="D13" s="63">
        <v>7460</v>
      </c>
      <c r="E13" s="63">
        <v>470</v>
      </c>
      <c r="F13" s="63">
        <v>500</v>
      </c>
      <c r="G13" s="63">
        <v>6170</v>
      </c>
      <c r="H13" s="63">
        <v>630</v>
      </c>
      <c r="I13" s="63">
        <v>5540</v>
      </c>
      <c r="J13" s="63">
        <v>320</v>
      </c>
      <c r="K13" s="3"/>
    </row>
    <row r="14" spans="1:11" ht="18" customHeight="1">
      <c r="A14" s="37" t="s">
        <v>29</v>
      </c>
      <c r="B14" s="134">
        <v>7360</v>
      </c>
      <c r="C14" s="63">
        <v>2870</v>
      </c>
      <c r="D14" s="63">
        <v>4490</v>
      </c>
      <c r="E14" s="133">
        <v>640</v>
      </c>
      <c r="F14" s="40" t="s">
        <v>52</v>
      </c>
      <c r="G14" s="63">
        <v>3120</v>
      </c>
      <c r="H14" s="63">
        <v>290</v>
      </c>
      <c r="I14" s="63">
        <v>2830</v>
      </c>
      <c r="J14" s="63">
        <v>730</v>
      </c>
      <c r="K14" s="3"/>
    </row>
    <row r="15" spans="1:11" ht="18" customHeight="1">
      <c r="A15" s="37" t="s">
        <v>30</v>
      </c>
      <c r="B15" s="134">
        <v>10270</v>
      </c>
      <c r="C15" s="63">
        <v>5660</v>
      </c>
      <c r="D15" s="63">
        <v>4610</v>
      </c>
      <c r="E15" s="63">
        <v>1340</v>
      </c>
      <c r="F15" s="63">
        <v>410</v>
      </c>
      <c r="G15" s="63">
        <v>2810</v>
      </c>
      <c r="H15" s="63">
        <v>200</v>
      </c>
      <c r="I15" s="63">
        <v>2610</v>
      </c>
      <c r="J15" s="63">
        <v>60</v>
      </c>
      <c r="K15" s="3"/>
    </row>
    <row r="16" spans="1:11" ht="18" customHeight="1">
      <c r="A16" s="37" t="s">
        <v>46</v>
      </c>
      <c r="B16" s="134">
        <v>11360</v>
      </c>
      <c r="C16" s="63">
        <v>8080</v>
      </c>
      <c r="D16" s="63">
        <v>3280</v>
      </c>
      <c r="E16" s="133">
        <v>50</v>
      </c>
      <c r="F16" s="133">
        <v>140</v>
      </c>
      <c r="G16" s="63">
        <v>2570</v>
      </c>
      <c r="H16" s="63">
        <v>410</v>
      </c>
      <c r="I16" s="63">
        <v>2160</v>
      </c>
      <c r="J16" s="133">
        <v>530</v>
      </c>
      <c r="K16" s="3"/>
    </row>
    <row r="17" spans="1:11" ht="18" customHeight="1">
      <c r="A17" s="199" t="s">
        <v>47</v>
      </c>
      <c r="B17" s="134">
        <v>4950</v>
      </c>
      <c r="C17" s="63">
        <v>2650</v>
      </c>
      <c r="D17" s="63">
        <v>2300</v>
      </c>
      <c r="E17" s="40" t="s">
        <v>52</v>
      </c>
      <c r="F17" s="40" t="s">
        <v>52</v>
      </c>
      <c r="G17" s="63">
        <v>1970</v>
      </c>
      <c r="H17" s="63">
        <v>780</v>
      </c>
      <c r="I17" s="63">
        <v>1190</v>
      </c>
      <c r="J17" s="133">
        <v>330</v>
      </c>
      <c r="K17" s="3"/>
    </row>
    <row r="18" spans="1:11" ht="4.5" customHeight="1">
      <c r="A18" s="89"/>
      <c r="B18" s="4"/>
      <c r="C18" s="4"/>
      <c r="D18" s="4"/>
      <c r="E18" s="4"/>
      <c r="F18" s="4"/>
      <c r="G18" s="4"/>
      <c r="H18" s="4"/>
      <c r="I18" s="4"/>
      <c r="J18" s="4"/>
      <c r="K18" s="3"/>
    </row>
    <row r="19" spans="1:10" ht="13.5" customHeight="1">
      <c r="A19" s="142" t="s">
        <v>45</v>
      </c>
      <c r="B19" s="26"/>
      <c r="C19" s="26"/>
      <c r="D19" s="26"/>
      <c r="E19" s="26"/>
      <c r="F19" s="26"/>
      <c r="G19" s="26"/>
      <c r="H19" s="60"/>
      <c r="I19" s="60"/>
      <c r="J19" s="60"/>
    </row>
    <row r="20" ht="13.5" customHeight="1">
      <c r="A20" s="143" t="s">
        <v>75</v>
      </c>
    </row>
    <row r="21" ht="13.5" customHeight="1">
      <c r="A21" s="144" t="s">
        <v>76</v>
      </c>
    </row>
  </sheetData>
  <sheetProtection/>
  <mergeCells count="9">
    <mergeCell ref="A4:A6"/>
    <mergeCell ref="E5:E6"/>
    <mergeCell ref="F5:F6"/>
    <mergeCell ref="G5:I5"/>
    <mergeCell ref="J5:J6"/>
    <mergeCell ref="B4:B6"/>
    <mergeCell ref="C4:C6"/>
    <mergeCell ref="D5:D6"/>
    <mergeCell ref="D4:J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44"/>
  <sheetViews>
    <sheetView zoomScalePageLayoutView="0" workbookViewId="0" topLeftCell="A1">
      <selection activeCell="F2" sqref="F2"/>
    </sheetView>
  </sheetViews>
  <sheetFormatPr defaultColWidth="9.00390625" defaultRowHeight="13.5"/>
  <cols>
    <col min="1" max="2" width="5.625" style="0" customWidth="1"/>
    <col min="3" max="4" width="9.625" style="0" customWidth="1"/>
    <col min="5" max="5" width="5.625" style="0" customWidth="1"/>
    <col min="6" max="7" width="9.625" style="0" customWidth="1"/>
    <col min="8" max="8" width="5.625" style="0" customWidth="1"/>
    <col min="9" max="10" width="9.625" style="0" customWidth="1"/>
  </cols>
  <sheetData>
    <row r="1" s="83" customFormat="1" ht="12.75" customHeight="1">
      <c r="A1" s="83" t="s">
        <v>53</v>
      </c>
    </row>
    <row r="2" spans="1:15" ht="18" customHeight="1">
      <c r="A2" s="86" t="s">
        <v>55</v>
      </c>
      <c r="B2" s="23"/>
      <c r="C2" s="23"/>
      <c r="D2" s="23"/>
      <c r="E2" s="23"/>
      <c r="F2" s="23"/>
      <c r="G2" s="23"/>
      <c r="H2" s="23"/>
      <c r="I2" s="23"/>
      <c r="J2" s="23"/>
      <c r="K2" s="18"/>
      <c r="L2" s="18"/>
      <c r="M2" s="18"/>
      <c r="N2" s="18"/>
      <c r="O2" s="3"/>
    </row>
    <row r="3" spans="1:15" ht="12.75" customHeight="1">
      <c r="A3" s="4"/>
      <c r="B3" s="4"/>
      <c r="C3" s="4"/>
      <c r="D3" s="4"/>
      <c r="E3" s="4"/>
      <c r="F3" s="4"/>
      <c r="G3" s="4"/>
      <c r="H3" s="4"/>
      <c r="I3" s="4"/>
      <c r="J3" s="130" t="s">
        <v>178</v>
      </c>
      <c r="K3" s="18"/>
      <c r="L3" s="18"/>
      <c r="M3" s="18"/>
      <c r="N3" s="18"/>
      <c r="O3" s="3"/>
    </row>
    <row r="4" spans="1:15" ht="12.75">
      <c r="A4" s="226" t="s">
        <v>0</v>
      </c>
      <c r="B4" s="223" t="s">
        <v>149</v>
      </c>
      <c r="C4" s="228"/>
      <c r="D4" s="229"/>
      <c r="E4" s="223" t="s">
        <v>150</v>
      </c>
      <c r="F4" s="228"/>
      <c r="G4" s="229"/>
      <c r="H4" s="223" t="s">
        <v>40</v>
      </c>
      <c r="I4" s="228"/>
      <c r="J4" s="228"/>
      <c r="K4" s="18"/>
      <c r="L4" s="18"/>
      <c r="M4" s="18"/>
      <c r="N4" s="18"/>
      <c r="O4" s="3"/>
    </row>
    <row r="5" spans="1:15" ht="12.75">
      <c r="A5" s="227"/>
      <c r="B5" s="222" t="s">
        <v>129</v>
      </c>
      <c r="C5" s="59" t="s">
        <v>4</v>
      </c>
      <c r="D5" s="59" t="s">
        <v>6</v>
      </c>
      <c r="E5" s="222" t="s">
        <v>129</v>
      </c>
      <c r="F5" s="59" t="s">
        <v>4</v>
      </c>
      <c r="G5" s="59" t="s">
        <v>6</v>
      </c>
      <c r="H5" s="222" t="s">
        <v>129</v>
      </c>
      <c r="I5" s="59" t="s">
        <v>4</v>
      </c>
      <c r="J5" s="69" t="s">
        <v>6</v>
      </c>
      <c r="K5" s="18"/>
      <c r="L5" s="18"/>
      <c r="M5" s="18"/>
      <c r="N5" s="18"/>
      <c r="O5" s="3"/>
    </row>
    <row r="6" spans="1:15" ht="12.75">
      <c r="A6" s="227"/>
      <c r="B6" s="225"/>
      <c r="C6" s="58" t="s">
        <v>5</v>
      </c>
      <c r="D6" s="58" t="s">
        <v>7</v>
      </c>
      <c r="E6" s="225"/>
      <c r="F6" s="58" t="s">
        <v>5</v>
      </c>
      <c r="G6" s="58" t="s">
        <v>7</v>
      </c>
      <c r="H6" s="225"/>
      <c r="I6" s="58" t="s">
        <v>5</v>
      </c>
      <c r="J6" s="68" t="s">
        <v>7</v>
      </c>
      <c r="K6" s="18"/>
      <c r="L6" s="18"/>
      <c r="M6" s="18"/>
      <c r="N6" s="18"/>
      <c r="O6" s="3"/>
    </row>
    <row r="7" spans="1:15" ht="5.25" customHeight="1">
      <c r="A7" s="35"/>
      <c r="B7" s="30"/>
      <c r="C7" s="30"/>
      <c r="D7" s="30"/>
      <c r="E7" s="30"/>
      <c r="F7" s="30"/>
      <c r="G7" s="30"/>
      <c r="H7" s="30"/>
      <c r="I7" s="30"/>
      <c r="J7" s="30"/>
      <c r="K7" s="18"/>
      <c r="L7" s="18"/>
      <c r="M7" s="18"/>
      <c r="N7" s="18"/>
      <c r="O7" s="3"/>
    </row>
    <row r="8" spans="1:15" ht="13.5" customHeight="1">
      <c r="A8" s="39">
        <v>19</v>
      </c>
      <c r="B8" s="192">
        <v>757</v>
      </c>
      <c r="C8" s="192">
        <v>261380</v>
      </c>
      <c r="D8" s="192">
        <v>5897452</v>
      </c>
      <c r="E8" s="192">
        <v>594</v>
      </c>
      <c r="F8" s="192">
        <v>69174</v>
      </c>
      <c r="G8" s="192">
        <v>1187723</v>
      </c>
      <c r="H8" s="192">
        <v>3</v>
      </c>
      <c r="I8" s="192">
        <v>64588</v>
      </c>
      <c r="J8" s="192">
        <v>2419000</v>
      </c>
      <c r="K8" s="18"/>
      <c r="L8" s="18"/>
      <c r="M8" s="18"/>
      <c r="N8" s="18"/>
      <c r="O8" s="3"/>
    </row>
    <row r="9" spans="1:15" s="31" customFormat="1" ht="13.5" customHeight="1">
      <c r="A9" s="39">
        <v>20</v>
      </c>
      <c r="B9" s="192">
        <v>620</v>
      </c>
      <c r="C9" s="192">
        <v>207994</v>
      </c>
      <c r="D9" s="192">
        <v>4128229</v>
      </c>
      <c r="E9" s="192">
        <v>430</v>
      </c>
      <c r="F9" s="192">
        <v>49337</v>
      </c>
      <c r="G9" s="192">
        <v>835132</v>
      </c>
      <c r="H9" s="192">
        <v>1</v>
      </c>
      <c r="I9" s="192">
        <v>91</v>
      </c>
      <c r="J9" s="192" t="s">
        <v>50</v>
      </c>
      <c r="K9" s="42"/>
      <c r="L9" s="42"/>
      <c r="M9" s="42"/>
      <c r="N9" s="42"/>
      <c r="O9" s="32"/>
    </row>
    <row r="10" spans="1:15" s="31" customFormat="1" ht="13.5" customHeight="1">
      <c r="A10" s="39">
        <v>21</v>
      </c>
      <c r="B10" s="192">
        <v>593</v>
      </c>
      <c r="C10" s="192">
        <v>100764</v>
      </c>
      <c r="D10" s="192">
        <v>1906703</v>
      </c>
      <c r="E10" s="192">
        <v>433</v>
      </c>
      <c r="F10" s="192">
        <v>45799</v>
      </c>
      <c r="G10" s="192">
        <v>795002</v>
      </c>
      <c r="H10" s="192">
        <v>0</v>
      </c>
      <c r="I10" s="192">
        <v>0</v>
      </c>
      <c r="J10" s="192">
        <v>0</v>
      </c>
      <c r="K10" s="42"/>
      <c r="L10" s="42"/>
      <c r="M10" s="42"/>
      <c r="N10" s="42"/>
      <c r="O10" s="32"/>
    </row>
    <row r="11" spans="1:15" s="55" customFormat="1" ht="13.5" customHeight="1">
      <c r="A11" s="39">
        <v>22</v>
      </c>
      <c r="B11" s="192">
        <v>810</v>
      </c>
      <c r="C11" s="192">
        <v>151573</v>
      </c>
      <c r="D11" s="192">
        <v>2961044</v>
      </c>
      <c r="E11" s="192">
        <v>657</v>
      </c>
      <c r="F11" s="192">
        <v>70908</v>
      </c>
      <c r="G11" s="192">
        <v>1188247</v>
      </c>
      <c r="H11" s="192">
        <v>2</v>
      </c>
      <c r="I11" s="192">
        <v>5600</v>
      </c>
      <c r="J11" s="192">
        <v>205018</v>
      </c>
      <c r="K11" s="18"/>
      <c r="L11" s="18"/>
      <c r="M11" s="18"/>
      <c r="N11" s="18"/>
      <c r="O11" s="56"/>
    </row>
    <row r="12" spans="1:15" s="55" customFormat="1" ht="13.5" customHeight="1">
      <c r="A12" s="39">
        <v>23</v>
      </c>
      <c r="B12" s="192">
        <v>806</v>
      </c>
      <c r="C12" s="192">
        <v>136088</v>
      </c>
      <c r="D12" s="192">
        <v>2560376</v>
      </c>
      <c r="E12" s="192">
        <v>644</v>
      </c>
      <c r="F12" s="192">
        <v>65101</v>
      </c>
      <c r="G12" s="192">
        <v>1058897</v>
      </c>
      <c r="H12" s="192">
        <v>0</v>
      </c>
      <c r="I12" s="192">
        <v>0</v>
      </c>
      <c r="J12" s="192">
        <v>0</v>
      </c>
      <c r="K12" s="18"/>
      <c r="L12" s="18"/>
      <c r="M12" s="18"/>
      <c r="N12" s="18"/>
      <c r="O12" s="56"/>
    </row>
    <row r="13" spans="1:15" ht="5.25" customHeight="1">
      <c r="A13" s="41"/>
      <c r="B13" s="65"/>
      <c r="C13" s="65"/>
      <c r="D13" s="65"/>
      <c r="E13" s="65"/>
      <c r="F13" s="65"/>
      <c r="G13" s="65"/>
      <c r="H13" s="65"/>
      <c r="I13" s="65"/>
      <c r="J13" s="65"/>
      <c r="K13" s="18"/>
      <c r="L13" s="18"/>
      <c r="M13" s="18"/>
      <c r="N13" s="18"/>
      <c r="O13" s="3"/>
    </row>
    <row r="14" spans="1:15" ht="12.75">
      <c r="A14" s="226" t="s">
        <v>0</v>
      </c>
      <c r="B14" s="230" t="s">
        <v>8</v>
      </c>
      <c r="C14" s="228"/>
      <c r="D14" s="229"/>
      <c r="E14" s="230" t="s">
        <v>151</v>
      </c>
      <c r="F14" s="228"/>
      <c r="G14" s="229"/>
      <c r="H14" s="230" t="s">
        <v>9</v>
      </c>
      <c r="I14" s="228"/>
      <c r="J14" s="228"/>
      <c r="K14" s="18"/>
      <c r="L14" s="18"/>
      <c r="M14" s="18"/>
      <c r="N14" s="18"/>
      <c r="O14" s="3"/>
    </row>
    <row r="15" spans="1:15" ht="12.75">
      <c r="A15" s="227"/>
      <c r="B15" s="222" t="s">
        <v>129</v>
      </c>
      <c r="C15" s="67" t="s">
        <v>4</v>
      </c>
      <c r="D15" s="59" t="s">
        <v>6</v>
      </c>
      <c r="E15" s="222" t="s">
        <v>129</v>
      </c>
      <c r="F15" s="67" t="s">
        <v>4</v>
      </c>
      <c r="G15" s="59" t="s">
        <v>6</v>
      </c>
      <c r="H15" s="222" t="s">
        <v>129</v>
      </c>
      <c r="I15" s="72" t="s">
        <v>4</v>
      </c>
      <c r="J15" s="69" t="s">
        <v>6</v>
      </c>
      <c r="K15" s="18"/>
      <c r="L15" s="18"/>
      <c r="M15" s="18"/>
      <c r="N15" s="18"/>
      <c r="O15" s="3"/>
    </row>
    <row r="16" spans="1:15" ht="12.75">
      <c r="A16" s="227"/>
      <c r="B16" s="225"/>
      <c r="C16" s="73" t="s">
        <v>5</v>
      </c>
      <c r="D16" s="58" t="s">
        <v>7</v>
      </c>
      <c r="E16" s="225"/>
      <c r="F16" s="73" t="s">
        <v>153</v>
      </c>
      <c r="G16" s="58" t="s">
        <v>7</v>
      </c>
      <c r="H16" s="225"/>
      <c r="I16" s="71" t="s">
        <v>154</v>
      </c>
      <c r="J16" s="68" t="s">
        <v>7</v>
      </c>
      <c r="K16" s="18"/>
      <c r="L16" s="18"/>
      <c r="M16" s="18"/>
      <c r="N16" s="18"/>
      <c r="O16" s="3"/>
    </row>
    <row r="17" spans="1:15" ht="4.5" customHeight="1">
      <c r="A17" s="41"/>
      <c r="B17" s="65"/>
      <c r="C17" s="65"/>
      <c r="D17" s="65"/>
      <c r="E17" s="65"/>
      <c r="F17" s="65"/>
      <c r="G17" s="65"/>
      <c r="H17" s="65"/>
      <c r="I17" s="65"/>
      <c r="J17" s="65"/>
      <c r="K17" s="18"/>
      <c r="L17" s="18"/>
      <c r="M17" s="18"/>
      <c r="N17" s="18"/>
      <c r="O17" s="3"/>
    </row>
    <row r="18" spans="1:15" ht="13.5" customHeight="1">
      <c r="A18" s="39">
        <v>19</v>
      </c>
      <c r="B18" s="192">
        <v>26</v>
      </c>
      <c r="C18" s="197">
        <v>83397</v>
      </c>
      <c r="D18" s="192">
        <v>1472922</v>
      </c>
      <c r="E18" s="192">
        <v>132</v>
      </c>
      <c r="F18" s="192">
        <v>43964</v>
      </c>
      <c r="G18" s="192">
        <v>815439</v>
      </c>
      <c r="H18" s="192">
        <v>0</v>
      </c>
      <c r="I18" s="192">
        <v>0</v>
      </c>
      <c r="J18" s="192">
        <v>0</v>
      </c>
      <c r="K18" s="18"/>
      <c r="L18" s="18"/>
      <c r="M18" s="18"/>
      <c r="N18" s="18"/>
      <c r="O18" s="3"/>
    </row>
    <row r="19" spans="1:15" s="31" customFormat="1" ht="13.5" customHeight="1">
      <c r="A19" s="39">
        <v>20</v>
      </c>
      <c r="B19" s="192">
        <v>35</v>
      </c>
      <c r="C19" s="197">
        <v>36935</v>
      </c>
      <c r="D19" s="192">
        <v>870880</v>
      </c>
      <c r="E19" s="192">
        <v>149</v>
      </c>
      <c r="F19" s="192">
        <v>92426</v>
      </c>
      <c r="G19" s="192">
        <v>1648770</v>
      </c>
      <c r="H19" s="192">
        <v>1</v>
      </c>
      <c r="I19" s="192">
        <v>39</v>
      </c>
      <c r="J19" s="192" t="s">
        <v>50</v>
      </c>
      <c r="K19" s="42"/>
      <c r="L19" s="42"/>
      <c r="M19" s="42"/>
      <c r="N19" s="42"/>
      <c r="O19" s="32"/>
    </row>
    <row r="20" spans="1:15" s="31" customFormat="1" ht="13.5" customHeight="1">
      <c r="A20" s="39">
        <v>21</v>
      </c>
      <c r="B20" s="192">
        <v>29</v>
      </c>
      <c r="C20" s="197">
        <v>28753</v>
      </c>
      <c r="D20" s="192">
        <v>612775</v>
      </c>
      <c r="E20" s="192">
        <v>124</v>
      </c>
      <c r="F20" s="192">
        <v>26118</v>
      </c>
      <c r="G20" s="192">
        <v>498236</v>
      </c>
      <c r="H20" s="192">
        <v>0</v>
      </c>
      <c r="I20" s="192">
        <v>0</v>
      </c>
      <c r="J20" s="192">
        <v>0</v>
      </c>
      <c r="K20" s="42"/>
      <c r="L20" s="42"/>
      <c r="M20" s="42"/>
      <c r="N20" s="42"/>
      <c r="O20" s="32"/>
    </row>
    <row r="21" spans="1:15" s="55" customFormat="1" ht="13.5" customHeight="1">
      <c r="A21" s="39">
        <v>22</v>
      </c>
      <c r="B21" s="192">
        <v>24</v>
      </c>
      <c r="C21" s="197">
        <v>48649</v>
      </c>
      <c r="D21" s="192">
        <v>905903</v>
      </c>
      <c r="E21" s="192">
        <v>120</v>
      </c>
      <c r="F21" s="192">
        <v>25927</v>
      </c>
      <c r="G21" s="192">
        <v>659806</v>
      </c>
      <c r="H21" s="192">
        <v>0</v>
      </c>
      <c r="I21" s="192">
        <v>0</v>
      </c>
      <c r="J21" s="192">
        <v>0</v>
      </c>
      <c r="K21" s="18"/>
      <c r="L21" s="18"/>
      <c r="M21" s="18"/>
      <c r="N21" s="18"/>
      <c r="O21" s="56"/>
    </row>
    <row r="22" spans="1:15" s="55" customFormat="1" ht="13.5" customHeight="1">
      <c r="A22" s="39">
        <v>23</v>
      </c>
      <c r="B22" s="192">
        <v>19</v>
      </c>
      <c r="C22" s="197">
        <v>38560</v>
      </c>
      <c r="D22" s="192">
        <v>749048</v>
      </c>
      <c r="E22" s="192">
        <v>127</v>
      </c>
      <c r="F22" s="192">
        <v>32203</v>
      </c>
      <c r="G22" s="192">
        <v>751842</v>
      </c>
      <c r="H22" s="192">
        <v>0</v>
      </c>
      <c r="I22" s="192">
        <v>0</v>
      </c>
      <c r="J22" s="192">
        <v>0</v>
      </c>
      <c r="K22" s="18"/>
      <c r="L22" s="18"/>
      <c r="M22" s="18"/>
      <c r="N22" s="18"/>
      <c r="O22" s="56"/>
    </row>
    <row r="23" spans="1:15" ht="4.5" customHeight="1">
      <c r="A23" s="38"/>
      <c r="B23" s="15"/>
      <c r="C23" s="15"/>
      <c r="D23" s="15"/>
      <c r="E23" s="15"/>
      <c r="F23" s="15"/>
      <c r="G23" s="15"/>
      <c r="H23" s="15"/>
      <c r="I23" s="15"/>
      <c r="J23" s="88"/>
      <c r="K23" s="18"/>
      <c r="L23" s="18"/>
      <c r="M23" s="18"/>
      <c r="N23" s="18"/>
      <c r="O23" s="3"/>
    </row>
    <row r="24" spans="1:15" ht="12.75">
      <c r="A24" s="226" t="s">
        <v>0</v>
      </c>
      <c r="B24" s="230" t="s">
        <v>152</v>
      </c>
      <c r="C24" s="231"/>
      <c r="D24" s="231"/>
      <c r="E24" s="87"/>
      <c r="F24" s="87"/>
      <c r="G24" s="87"/>
      <c r="H24" s="87"/>
      <c r="I24" s="87"/>
      <c r="J24" s="87"/>
      <c r="K24" s="18"/>
      <c r="L24" s="18"/>
      <c r="M24" s="18"/>
      <c r="N24" s="18"/>
      <c r="O24" s="3"/>
    </row>
    <row r="25" spans="1:15" ht="12.75">
      <c r="A25" s="227"/>
      <c r="B25" s="222" t="s">
        <v>129</v>
      </c>
      <c r="C25" s="75" t="s">
        <v>4</v>
      </c>
      <c r="D25" s="69" t="s">
        <v>6</v>
      </c>
      <c r="E25" s="4"/>
      <c r="F25" s="4"/>
      <c r="G25" s="4"/>
      <c r="H25" s="4"/>
      <c r="I25" s="4"/>
      <c r="J25" s="4"/>
      <c r="K25" s="18"/>
      <c r="L25" s="18"/>
      <c r="M25" s="18"/>
      <c r="N25" s="18"/>
      <c r="O25" s="3"/>
    </row>
    <row r="26" spans="1:15" ht="12.75">
      <c r="A26" s="227"/>
      <c r="B26" s="225"/>
      <c r="C26" s="74" t="s">
        <v>154</v>
      </c>
      <c r="D26" s="68" t="s">
        <v>7</v>
      </c>
      <c r="E26" s="4"/>
      <c r="F26" s="4"/>
      <c r="G26" s="4"/>
      <c r="H26" s="4"/>
      <c r="I26" s="4"/>
      <c r="J26" s="4"/>
      <c r="K26" s="18"/>
      <c r="L26" s="18"/>
      <c r="M26" s="18"/>
      <c r="N26" s="18"/>
      <c r="O26" s="3"/>
    </row>
    <row r="27" spans="1:15" ht="4.5" customHeight="1">
      <c r="A27" s="41"/>
      <c r="B27" s="66"/>
      <c r="C27" s="66"/>
      <c r="D27" s="30"/>
      <c r="E27" s="6"/>
      <c r="F27" s="6"/>
      <c r="G27" s="6"/>
      <c r="H27" s="6"/>
      <c r="I27" s="6"/>
      <c r="J27" s="6"/>
      <c r="K27" s="18"/>
      <c r="L27" s="18"/>
      <c r="M27" s="18"/>
      <c r="N27" s="18"/>
      <c r="O27" s="3"/>
    </row>
    <row r="28" spans="1:15" ht="13.5" customHeight="1">
      <c r="A28" s="39">
        <v>19</v>
      </c>
      <c r="B28" s="191">
        <v>2</v>
      </c>
      <c r="C28" s="198">
        <v>257</v>
      </c>
      <c r="D28" s="191" t="s">
        <v>50</v>
      </c>
      <c r="E28" s="6"/>
      <c r="F28" s="6"/>
      <c r="G28" s="6"/>
      <c r="H28" s="6"/>
      <c r="I28" s="6"/>
      <c r="J28" s="6"/>
      <c r="K28" s="18"/>
      <c r="L28" s="18"/>
      <c r="M28" s="18"/>
      <c r="N28" s="18"/>
      <c r="O28" s="3"/>
    </row>
    <row r="29" spans="1:15" s="31" customFormat="1" ht="13.5" customHeight="1">
      <c r="A29" s="39">
        <v>20</v>
      </c>
      <c r="B29" s="191">
        <v>4</v>
      </c>
      <c r="C29" s="198">
        <v>29166</v>
      </c>
      <c r="D29" s="192">
        <v>771488</v>
      </c>
      <c r="E29" s="66"/>
      <c r="F29" s="66"/>
      <c r="G29" s="66"/>
      <c r="H29" s="66"/>
      <c r="I29" s="66"/>
      <c r="J29" s="66"/>
      <c r="K29" s="42"/>
      <c r="L29" s="42"/>
      <c r="M29" s="42"/>
      <c r="N29" s="42"/>
      <c r="O29" s="32"/>
    </row>
    <row r="30" spans="1:15" s="31" customFormat="1" ht="13.5" customHeight="1">
      <c r="A30" s="39">
        <v>21</v>
      </c>
      <c r="B30" s="191">
        <v>7</v>
      </c>
      <c r="C30" s="198">
        <v>94</v>
      </c>
      <c r="D30" s="192">
        <v>690</v>
      </c>
      <c r="E30" s="66"/>
      <c r="F30" s="66"/>
      <c r="G30" s="66"/>
      <c r="H30" s="66"/>
      <c r="I30" s="66"/>
      <c r="J30" s="66"/>
      <c r="K30" s="42"/>
      <c r="L30" s="42"/>
      <c r="M30" s="42"/>
      <c r="N30" s="42"/>
      <c r="O30" s="32"/>
    </row>
    <row r="31" spans="1:15" s="55" customFormat="1" ht="13.5" customHeight="1">
      <c r="A31" s="39">
        <v>22</v>
      </c>
      <c r="B31" s="191">
        <v>7</v>
      </c>
      <c r="C31" s="198">
        <v>489</v>
      </c>
      <c r="D31" s="192">
        <v>2070</v>
      </c>
      <c r="E31" s="76"/>
      <c r="F31" s="76"/>
      <c r="G31" s="76"/>
      <c r="H31" s="76"/>
      <c r="I31" s="76"/>
      <c r="J31" s="76"/>
      <c r="K31" s="18"/>
      <c r="L31" s="18"/>
      <c r="M31" s="18"/>
      <c r="N31" s="18"/>
      <c r="O31" s="56"/>
    </row>
    <row r="32" spans="1:15" s="55" customFormat="1" ht="13.5" customHeight="1">
      <c r="A32" s="39">
        <v>23</v>
      </c>
      <c r="B32" s="191">
        <v>16</v>
      </c>
      <c r="C32" s="198">
        <v>224</v>
      </c>
      <c r="D32" s="192">
        <v>589</v>
      </c>
      <c r="E32" s="76"/>
      <c r="F32" s="76"/>
      <c r="G32" s="76"/>
      <c r="H32" s="76"/>
      <c r="I32" s="76"/>
      <c r="J32" s="76"/>
      <c r="K32" s="18"/>
      <c r="L32" s="18"/>
      <c r="M32" s="18"/>
      <c r="N32" s="18"/>
      <c r="O32" s="56"/>
    </row>
    <row r="33" spans="1:15" ht="4.5" customHeight="1">
      <c r="A33" s="28"/>
      <c r="B33" s="4"/>
      <c r="C33" s="4"/>
      <c r="D33" s="89"/>
      <c r="E33" s="6"/>
      <c r="F33" s="6"/>
      <c r="G33" s="6"/>
      <c r="H33" s="6"/>
      <c r="I33" s="6"/>
      <c r="J33" s="6"/>
      <c r="K33" s="18"/>
      <c r="L33" s="18"/>
      <c r="M33" s="18"/>
      <c r="N33" s="18"/>
      <c r="O33" s="3"/>
    </row>
    <row r="34" spans="1:15" ht="13.5" customHeight="1">
      <c r="A34" s="142" t="s">
        <v>70</v>
      </c>
      <c r="B34" s="60"/>
      <c r="C34" s="60"/>
      <c r="D34" s="60"/>
      <c r="E34" s="6"/>
      <c r="F34" s="6"/>
      <c r="G34" s="6"/>
      <c r="H34" s="6"/>
      <c r="I34" s="6"/>
      <c r="J34" s="6"/>
      <c r="K34" s="18"/>
      <c r="L34" s="18"/>
      <c r="M34" s="18"/>
      <c r="N34" s="18"/>
      <c r="O34" s="3"/>
    </row>
    <row r="35" spans="1:15" ht="13.5" customHeight="1">
      <c r="A35" s="143" t="s">
        <v>80</v>
      </c>
      <c r="K35" s="18"/>
      <c r="L35" s="18"/>
      <c r="M35" s="18"/>
      <c r="N35" s="18"/>
      <c r="O35" s="3"/>
    </row>
    <row r="36" spans="1:15" ht="13.5" customHeight="1">
      <c r="A36" s="143" t="s">
        <v>81</v>
      </c>
      <c r="K36" s="18"/>
      <c r="L36" s="18"/>
      <c r="M36" s="18"/>
      <c r="N36" s="18"/>
      <c r="O36" s="3"/>
    </row>
    <row r="37" spans="1:15" ht="12.75">
      <c r="A37" s="11"/>
      <c r="B37" s="11"/>
      <c r="C37" s="11"/>
      <c r="D37" s="11"/>
      <c r="E37" s="11"/>
      <c r="F37" s="11"/>
      <c r="G37" s="11"/>
      <c r="H37" s="11"/>
      <c r="I37" s="11"/>
      <c r="J37" s="11"/>
      <c r="K37" s="18"/>
      <c r="L37" s="18"/>
      <c r="M37" s="18"/>
      <c r="N37" s="18"/>
      <c r="O37" s="3"/>
    </row>
    <row r="38" spans="1:15" ht="12.75">
      <c r="A38" s="11"/>
      <c r="B38" s="11"/>
      <c r="C38" s="11"/>
      <c r="D38" s="11"/>
      <c r="E38" s="11"/>
      <c r="F38" s="11"/>
      <c r="G38" s="11"/>
      <c r="H38" s="11"/>
      <c r="I38" s="11"/>
      <c r="J38" s="11"/>
      <c r="K38" s="18"/>
      <c r="L38" s="18"/>
      <c r="M38" s="18"/>
      <c r="N38" s="18"/>
      <c r="O38" s="3"/>
    </row>
    <row r="39" spans="1:15" ht="12.75">
      <c r="A39" s="11"/>
      <c r="B39" s="11"/>
      <c r="C39" s="11"/>
      <c r="D39" s="11"/>
      <c r="E39" s="11"/>
      <c r="F39" s="11"/>
      <c r="G39" s="11"/>
      <c r="H39" s="11"/>
      <c r="I39" s="11"/>
      <c r="J39" s="11"/>
      <c r="K39" s="18"/>
      <c r="L39" s="18"/>
      <c r="M39" s="18"/>
      <c r="N39" s="18"/>
      <c r="O39" s="3"/>
    </row>
    <row r="40" spans="1:15" ht="12.75">
      <c r="A40" s="14"/>
      <c r="B40" s="14"/>
      <c r="C40" s="14"/>
      <c r="D40" s="14"/>
      <c r="E40" s="14"/>
      <c r="F40" s="14"/>
      <c r="G40" s="14"/>
      <c r="H40" s="14"/>
      <c r="I40" s="14"/>
      <c r="J40" s="14"/>
      <c r="K40" s="18"/>
      <c r="L40" s="18"/>
      <c r="M40" s="18"/>
      <c r="N40" s="18"/>
      <c r="O40" s="3"/>
    </row>
    <row r="41" spans="1:15" ht="12.75">
      <c r="A41" s="14"/>
      <c r="B41" s="14"/>
      <c r="C41" s="14"/>
      <c r="D41" s="14"/>
      <c r="E41" s="14"/>
      <c r="F41" s="14"/>
      <c r="G41" s="16"/>
      <c r="H41" s="16"/>
      <c r="I41" s="16"/>
      <c r="J41" s="16"/>
      <c r="K41" s="18"/>
      <c r="L41" s="18"/>
      <c r="M41" s="18"/>
      <c r="N41" s="18"/>
      <c r="O41" s="3"/>
    </row>
    <row r="42" spans="1:15" ht="12.75">
      <c r="A42" s="14"/>
      <c r="B42" s="14"/>
      <c r="C42" s="14"/>
      <c r="D42" s="14"/>
      <c r="E42" s="14"/>
      <c r="F42" s="14"/>
      <c r="G42" s="14"/>
      <c r="H42" s="14"/>
      <c r="I42" s="14"/>
      <c r="J42" s="14"/>
      <c r="K42" s="18"/>
      <c r="L42" s="18"/>
      <c r="M42" s="18"/>
      <c r="N42" s="18"/>
      <c r="O42" s="3"/>
    </row>
    <row r="43" spans="1:15" ht="12.75">
      <c r="A43" s="12"/>
      <c r="B43" s="12"/>
      <c r="C43" s="17"/>
      <c r="D43" s="17"/>
      <c r="E43" s="17"/>
      <c r="F43" s="17"/>
      <c r="G43" s="17"/>
      <c r="H43" s="17"/>
      <c r="I43" s="17"/>
      <c r="J43" s="17"/>
      <c r="K43" s="18"/>
      <c r="L43" s="18"/>
      <c r="M43" s="18"/>
      <c r="N43" s="18"/>
      <c r="O43" s="3"/>
    </row>
    <row r="44" spans="1:15" ht="12.75">
      <c r="A44" s="12"/>
      <c r="B44" s="13"/>
      <c r="C44" s="13"/>
      <c r="D44" s="13"/>
      <c r="E44" s="13"/>
      <c r="F44" s="13"/>
      <c r="G44" s="13"/>
      <c r="H44" s="13"/>
      <c r="I44" s="13"/>
      <c r="J44" s="13"/>
      <c r="K44" s="18"/>
      <c r="L44" s="18"/>
      <c r="M44" s="18"/>
      <c r="N44" s="18"/>
      <c r="O44" s="3"/>
    </row>
  </sheetData>
  <sheetProtection/>
  <mergeCells count="17">
    <mergeCell ref="A24:A26"/>
    <mergeCell ref="B5:B6"/>
    <mergeCell ref="B25:B26"/>
    <mergeCell ref="B4:D4"/>
    <mergeCell ref="B24:D24"/>
    <mergeCell ref="B15:B16"/>
    <mergeCell ref="B14:D14"/>
    <mergeCell ref="E15:E16"/>
    <mergeCell ref="H15:H16"/>
    <mergeCell ref="A14:A16"/>
    <mergeCell ref="A4:A6"/>
    <mergeCell ref="E4:G4"/>
    <mergeCell ref="E14:G14"/>
    <mergeCell ref="H14:J14"/>
    <mergeCell ref="H4:J4"/>
    <mergeCell ref="E5:E6"/>
    <mergeCell ref="H5:H6"/>
  </mergeCells>
  <printOptions/>
  <pageMargins left="0.7874015748031497" right="0.7086614173228347" top="0.984251968503937" bottom="0.7480314960629921"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27"/>
  <sheetViews>
    <sheetView zoomScalePageLayoutView="0" workbookViewId="0" topLeftCell="A1">
      <selection activeCell="E34" sqref="E34"/>
    </sheetView>
  </sheetViews>
  <sheetFormatPr defaultColWidth="9.00390625" defaultRowHeight="13.5"/>
  <cols>
    <col min="1" max="1" width="4.625" style="0" customWidth="1"/>
    <col min="2" max="2" width="8.625" style="6" customWidth="1"/>
    <col min="3" max="3" width="5.625" style="6" customWidth="1"/>
    <col min="4" max="4" width="8.625" style="6" customWidth="1"/>
    <col min="5" max="5" width="5.625" style="6" customWidth="1"/>
    <col min="6" max="6" width="8.625" style="6" customWidth="1"/>
    <col min="7" max="7" width="5.625" style="6" customWidth="1"/>
    <col min="8" max="8" width="8.625" style="6" customWidth="1"/>
    <col min="9" max="9" width="5.625" style="6" customWidth="1"/>
    <col min="10" max="10" width="8.625" style="6" customWidth="1"/>
    <col min="11" max="11" width="5.625" style="6" customWidth="1"/>
    <col min="12" max="12" width="8.625" style="6" customWidth="1"/>
  </cols>
  <sheetData>
    <row r="1" s="83" customFormat="1" ht="12.75" customHeight="1">
      <c r="A1" s="83" t="s">
        <v>53</v>
      </c>
    </row>
    <row r="2" s="84" customFormat="1" ht="18" customHeight="1">
      <c r="A2" s="84" t="s">
        <v>56</v>
      </c>
    </row>
    <row r="3" spans="1:12" ht="12.75" customHeight="1">
      <c r="A3" s="4"/>
      <c r="B3" s="4"/>
      <c r="C3" s="4"/>
      <c r="D3" s="4"/>
      <c r="E3" s="4"/>
      <c r="F3" s="4"/>
      <c r="G3" s="4"/>
      <c r="H3" s="4"/>
      <c r="I3" s="4"/>
      <c r="J3" s="4"/>
      <c r="K3" s="4"/>
      <c r="L3" s="130" t="s">
        <v>177</v>
      </c>
    </row>
    <row r="4" spans="1:12" ht="13.5" customHeight="1">
      <c r="A4" s="107"/>
      <c r="B4" s="102"/>
      <c r="C4" s="223" t="s">
        <v>132</v>
      </c>
      <c r="D4" s="228"/>
      <c r="E4" s="228"/>
      <c r="F4" s="228"/>
      <c r="G4" s="228"/>
      <c r="H4" s="228"/>
      <c r="I4" s="228"/>
      <c r="J4" s="228"/>
      <c r="K4" s="228"/>
      <c r="L4" s="228"/>
    </row>
    <row r="5" spans="1:12" ht="13.5" customHeight="1">
      <c r="A5" s="39" t="s">
        <v>0</v>
      </c>
      <c r="B5" s="103" t="s">
        <v>62</v>
      </c>
      <c r="C5" s="232" t="s">
        <v>131</v>
      </c>
      <c r="D5" s="233"/>
      <c r="E5" s="232" t="s">
        <v>134</v>
      </c>
      <c r="F5" s="233"/>
      <c r="G5" s="232" t="s">
        <v>135</v>
      </c>
      <c r="H5" s="233"/>
      <c r="I5" s="94" t="s">
        <v>11</v>
      </c>
      <c r="J5" s="95"/>
      <c r="K5" s="94" t="s">
        <v>12</v>
      </c>
      <c r="L5" s="99"/>
    </row>
    <row r="6" spans="1:12" s="2" customFormat="1" ht="13.5" customHeight="1">
      <c r="A6" s="104"/>
      <c r="B6" s="104"/>
      <c r="C6" s="61" t="s">
        <v>130</v>
      </c>
      <c r="D6" s="61" t="s">
        <v>10</v>
      </c>
      <c r="E6" s="61" t="s">
        <v>130</v>
      </c>
      <c r="F6" s="61" t="s">
        <v>10</v>
      </c>
      <c r="G6" s="61" t="s">
        <v>130</v>
      </c>
      <c r="H6" s="61" t="s">
        <v>10</v>
      </c>
      <c r="I6" s="61" t="s">
        <v>130</v>
      </c>
      <c r="J6" s="61" t="s">
        <v>10</v>
      </c>
      <c r="K6" s="61" t="s">
        <v>130</v>
      </c>
      <c r="L6" s="78" t="s">
        <v>10</v>
      </c>
    </row>
    <row r="7" spans="1:12" ht="4.5" customHeight="1">
      <c r="A7" s="35"/>
      <c r="B7" s="90"/>
      <c r="C7" s="90"/>
      <c r="D7" s="90"/>
      <c r="E7" s="90"/>
      <c r="F7" s="90"/>
      <c r="G7" s="90"/>
      <c r="H7" s="90"/>
      <c r="I7" s="90"/>
      <c r="J7" s="90"/>
      <c r="K7" s="90"/>
      <c r="L7" s="100"/>
    </row>
    <row r="8" spans="1:12" ht="13.5" customHeight="1">
      <c r="A8" s="39">
        <v>19</v>
      </c>
      <c r="B8" s="194">
        <v>151308</v>
      </c>
      <c r="C8" s="195">
        <v>2051</v>
      </c>
      <c r="D8" s="196">
        <v>150568</v>
      </c>
      <c r="E8" s="195">
        <v>247</v>
      </c>
      <c r="F8" s="196">
        <v>29077</v>
      </c>
      <c r="G8" s="195">
        <v>705</v>
      </c>
      <c r="H8" s="196">
        <v>28462</v>
      </c>
      <c r="I8" s="195">
        <v>144</v>
      </c>
      <c r="J8" s="196">
        <v>9217</v>
      </c>
      <c r="K8" s="192">
        <v>955</v>
      </c>
      <c r="L8" s="193">
        <v>83812</v>
      </c>
    </row>
    <row r="9" spans="1:12" s="31" customFormat="1" ht="13.5" customHeight="1">
      <c r="A9" s="39">
        <v>20</v>
      </c>
      <c r="B9" s="194">
        <v>92631</v>
      </c>
      <c r="C9" s="195">
        <v>1379</v>
      </c>
      <c r="D9" s="196">
        <v>92121</v>
      </c>
      <c r="E9" s="195">
        <v>259</v>
      </c>
      <c r="F9" s="196">
        <v>30117</v>
      </c>
      <c r="G9" s="195">
        <v>739</v>
      </c>
      <c r="H9" s="196">
        <v>28929</v>
      </c>
      <c r="I9" s="195">
        <v>1</v>
      </c>
      <c r="J9" s="196">
        <v>390</v>
      </c>
      <c r="K9" s="192">
        <v>380</v>
      </c>
      <c r="L9" s="193">
        <v>32685</v>
      </c>
    </row>
    <row r="10" spans="1:12" s="31" customFormat="1" ht="13.5" customHeight="1">
      <c r="A10" s="39">
        <v>21</v>
      </c>
      <c r="B10" s="194">
        <v>73562</v>
      </c>
      <c r="C10" s="195">
        <v>1110</v>
      </c>
      <c r="D10" s="196">
        <v>72892</v>
      </c>
      <c r="E10" s="195">
        <v>277</v>
      </c>
      <c r="F10" s="196">
        <v>30695</v>
      </c>
      <c r="G10" s="195">
        <v>660</v>
      </c>
      <c r="H10" s="196">
        <v>26501</v>
      </c>
      <c r="I10" s="195">
        <v>3</v>
      </c>
      <c r="J10" s="196">
        <v>380</v>
      </c>
      <c r="K10" s="192">
        <v>170</v>
      </c>
      <c r="L10" s="193">
        <v>15316</v>
      </c>
    </row>
    <row r="11" spans="1:12" s="55" customFormat="1" ht="13.5" customHeight="1">
      <c r="A11" s="39">
        <v>22</v>
      </c>
      <c r="B11" s="194">
        <v>107709</v>
      </c>
      <c r="C11" s="195">
        <v>1543</v>
      </c>
      <c r="D11" s="196">
        <v>106500</v>
      </c>
      <c r="E11" s="195">
        <v>296</v>
      </c>
      <c r="F11" s="196">
        <v>33076</v>
      </c>
      <c r="G11" s="195">
        <v>818</v>
      </c>
      <c r="H11" s="196">
        <v>35128</v>
      </c>
      <c r="I11" s="195">
        <v>1</v>
      </c>
      <c r="J11" s="196">
        <v>135</v>
      </c>
      <c r="K11" s="192">
        <v>428</v>
      </c>
      <c r="L11" s="193">
        <v>38161</v>
      </c>
    </row>
    <row r="12" spans="1:12" s="55" customFormat="1" ht="13.5" customHeight="1">
      <c r="A12" s="39">
        <v>23</v>
      </c>
      <c r="B12" s="194">
        <v>99418</v>
      </c>
      <c r="C12" s="195">
        <v>1176</v>
      </c>
      <c r="D12" s="196">
        <v>98698</v>
      </c>
      <c r="E12" s="195">
        <v>272</v>
      </c>
      <c r="F12" s="196">
        <v>30147</v>
      </c>
      <c r="G12" s="195">
        <v>217</v>
      </c>
      <c r="H12" s="196">
        <v>9976</v>
      </c>
      <c r="I12" s="195">
        <v>5</v>
      </c>
      <c r="J12" s="196">
        <v>451</v>
      </c>
      <c r="K12" s="192">
        <v>682</v>
      </c>
      <c r="L12" s="193">
        <v>58124</v>
      </c>
    </row>
    <row r="13" spans="1:12" ht="4.5" customHeight="1">
      <c r="A13" s="38"/>
      <c r="B13" s="91"/>
      <c r="C13" s="91"/>
      <c r="D13" s="91"/>
      <c r="E13" s="91"/>
      <c r="F13" s="91"/>
      <c r="G13" s="91"/>
      <c r="H13" s="91"/>
      <c r="I13" s="91"/>
      <c r="J13" s="91"/>
      <c r="K13" s="91"/>
      <c r="L13" s="101"/>
    </row>
    <row r="14" spans="1:13" ht="13.5" customHeight="1">
      <c r="A14" s="81"/>
      <c r="B14" s="107"/>
      <c r="C14" s="234" t="s">
        <v>133</v>
      </c>
      <c r="D14" s="235"/>
      <c r="E14" s="235"/>
      <c r="F14" s="235"/>
      <c r="G14" s="235"/>
      <c r="H14" s="235"/>
      <c r="I14" s="235"/>
      <c r="J14" s="235"/>
      <c r="K14" s="235"/>
      <c r="L14" s="235"/>
      <c r="M14" s="10"/>
    </row>
    <row r="15" spans="1:13" ht="13.5" customHeight="1">
      <c r="A15" s="109" t="s">
        <v>0</v>
      </c>
      <c r="B15" s="103"/>
      <c r="C15" s="232" t="s">
        <v>131</v>
      </c>
      <c r="D15" s="233"/>
      <c r="E15" s="232" t="s">
        <v>134</v>
      </c>
      <c r="F15" s="233"/>
      <c r="G15" s="232" t="s">
        <v>135</v>
      </c>
      <c r="H15" s="233"/>
      <c r="I15" s="96" t="s">
        <v>11</v>
      </c>
      <c r="J15" s="97"/>
      <c r="K15" s="96" t="s">
        <v>12</v>
      </c>
      <c r="L15" s="98"/>
      <c r="M15" s="10"/>
    </row>
    <row r="16" spans="1:13" ht="13.5" customHeight="1">
      <c r="A16" s="108"/>
      <c r="B16" s="104"/>
      <c r="C16" s="64" t="s">
        <v>130</v>
      </c>
      <c r="D16" s="77" t="s">
        <v>10</v>
      </c>
      <c r="E16" s="61" t="s">
        <v>130</v>
      </c>
      <c r="F16" s="77" t="s">
        <v>10</v>
      </c>
      <c r="G16" s="61" t="s">
        <v>130</v>
      </c>
      <c r="H16" s="77" t="s">
        <v>10</v>
      </c>
      <c r="I16" s="61" t="s">
        <v>130</v>
      </c>
      <c r="J16" s="77" t="s">
        <v>10</v>
      </c>
      <c r="K16" s="61" t="s">
        <v>130</v>
      </c>
      <c r="L16" s="80" t="s">
        <v>10</v>
      </c>
      <c r="M16" s="10"/>
    </row>
    <row r="17" spans="1:12" ht="4.5" customHeight="1">
      <c r="A17" s="32"/>
      <c r="B17" s="41"/>
      <c r="C17" s="45"/>
      <c r="D17" s="45"/>
      <c r="E17" s="45"/>
      <c r="F17" s="92"/>
      <c r="G17" s="45"/>
      <c r="H17" s="45"/>
      <c r="I17" s="45"/>
      <c r="J17" s="45"/>
      <c r="K17" s="45"/>
      <c r="L17" s="92"/>
    </row>
    <row r="18" spans="1:12" ht="13.5" customHeight="1">
      <c r="A18" s="109">
        <v>19</v>
      </c>
      <c r="B18" s="103"/>
      <c r="C18" s="192">
        <v>6</v>
      </c>
      <c r="D18" s="193">
        <v>740</v>
      </c>
      <c r="E18" s="192">
        <v>6</v>
      </c>
      <c r="F18" s="193">
        <v>740</v>
      </c>
      <c r="G18" s="192">
        <v>0</v>
      </c>
      <c r="H18" s="192">
        <v>0</v>
      </c>
      <c r="I18" s="191">
        <v>0</v>
      </c>
      <c r="J18" s="191">
        <v>0</v>
      </c>
      <c r="K18" s="191">
        <v>0</v>
      </c>
      <c r="L18" s="191">
        <v>0</v>
      </c>
    </row>
    <row r="19" spans="1:12" s="31" customFormat="1" ht="13.5" customHeight="1">
      <c r="A19" s="109">
        <v>20</v>
      </c>
      <c r="B19" s="103"/>
      <c r="C19" s="192">
        <v>16</v>
      </c>
      <c r="D19" s="193">
        <v>510</v>
      </c>
      <c r="E19" s="192">
        <v>6</v>
      </c>
      <c r="F19" s="193">
        <v>306</v>
      </c>
      <c r="G19" s="191">
        <v>9</v>
      </c>
      <c r="H19" s="191">
        <v>153</v>
      </c>
      <c r="I19" s="191">
        <v>1</v>
      </c>
      <c r="J19" s="191">
        <v>51</v>
      </c>
      <c r="K19" s="191">
        <v>0</v>
      </c>
      <c r="L19" s="191">
        <v>0</v>
      </c>
    </row>
    <row r="20" spans="1:12" s="31" customFormat="1" ht="13.5" customHeight="1">
      <c r="A20" s="109">
        <v>21</v>
      </c>
      <c r="B20" s="103"/>
      <c r="C20" s="192">
        <v>22</v>
      </c>
      <c r="D20" s="193">
        <v>670</v>
      </c>
      <c r="E20" s="192">
        <v>6</v>
      </c>
      <c r="F20" s="193">
        <v>296</v>
      </c>
      <c r="G20" s="191">
        <v>12</v>
      </c>
      <c r="H20" s="191">
        <v>256</v>
      </c>
      <c r="I20" s="191">
        <v>4</v>
      </c>
      <c r="J20" s="191">
        <v>118</v>
      </c>
      <c r="K20" s="191">
        <v>0</v>
      </c>
      <c r="L20" s="191">
        <v>0</v>
      </c>
    </row>
    <row r="21" spans="1:12" s="55" customFormat="1" ht="13.5" customHeight="1">
      <c r="A21" s="109">
        <v>22</v>
      </c>
      <c r="B21" s="103"/>
      <c r="C21" s="192">
        <v>22</v>
      </c>
      <c r="D21" s="193">
        <v>1209</v>
      </c>
      <c r="E21" s="192">
        <v>7</v>
      </c>
      <c r="F21" s="193">
        <v>251</v>
      </c>
      <c r="G21" s="191">
        <v>5</v>
      </c>
      <c r="H21" s="191">
        <v>409</v>
      </c>
      <c r="I21" s="191">
        <v>10</v>
      </c>
      <c r="J21" s="191">
        <v>549</v>
      </c>
      <c r="K21" s="191">
        <v>0</v>
      </c>
      <c r="L21" s="191">
        <v>0</v>
      </c>
    </row>
    <row r="22" spans="1:12" s="55" customFormat="1" ht="13.5" customHeight="1">
      <c r="A22" s="239">
        <v>23</v>
      </c>
      <c r="B22" s="240"/>
      <c r="C22" s="192">
        <v>25</v>
      </c>
      <c r="D22" s="193">
        <v>720</v>
      </c>
      <c r="E22" s="192">
        <v>8</v>
      </c>
      <c r="F22" s="193">
        <v>297</v>
      </c>
      <c r="G22" s="191">
        <v>4</v>
      </c>
      <c r="H22" s="191">
        <v>57</v>
      </c>
      <c r="I22" s="191">
        <v>13</v>
      </c>
      <c r="J22" s="191">
        <v>366</v>
      </c>
      <c r="K22" s="191">
        <v>0</v>
      </c>
      <c r="L22" s="191">
        <v>0</v>
      </c>
    </row>
    <row r="23" spans="1:12" ht="4.5" customHeight="1">
      <c r="A23" s="24"/>
      <c r="B23" s="28"/>
      <c r="C23" s="43"/>
      <c r="D23" s="43"/>
      <c r="E23" s="43"/>
      <c r="F23" s="43"/>
      <c r="G23" s="46"/>
      <c r="H23" s="46"/>
      <c r="I23" s="46"/>
      <c r="J23" s="46"/>
      <c r="K23" s="105"/>
      <c r="L23" s="105"/>
    </row>
    <row r="24" spans="1:12" ht="13.5" customHeight="1">
      <c r="A24" s="142" t="s">
        <v>69</v>
      </c>
      <c r="B24" s="93"/>
      <c r="C24" s="93"/>
      <c r="D24" s="93"/>
      <c r="E24" s="93"/>
      <c r="F24" s="93"/>
      <c r="G24" s="93"/>
      <c r="H24" s="93"/>
      <c r="I24" s="93"/>
      <c r="J24" s="60"/>
      <c r="K24" s="4"/>
      <c r="L24" s="4"/>
    </row>
    <row r="25" spans="1:12" ht="13.5" customHeight="1">
      <c r="A25" s="236" t="s">
        <v>168</v>
      </c>
      <c r="B25" s="237"/>
      <c r="C25" s="237"/>
      <c r="D25" s="237"/>
      <c r="E25" s="237"/>
      <c r="F25" s="237"/>
      <c r="G25" s="237"/>
      <c r="H25" s="237"/>
      <c r="I25" s="237"/>
      <c r="J25" s="237"/>
      <c r="K25" s="237"/>
      <c r="L25" s="237"/>
    </row>
    <row r="26" spans="1:12" ht="13.5" customHeight="1">
      <c r="A26" s="238" t="s">
        <v>170</v>
      </c>
      <c r="B26" s="238"/>
      <c r="C26" s="238"/>
      <c r="D26" s="238"/>
      <c r="E26" s="238"/>
      <c r="F26" s="238"/>
      <c r="G26" s="238"/>
      <c r="H26" s="238"/>
      <c r="I26" s="238"/>
      <c r="J26" s="238"/>
      <c r="K26" s="238"/>
      <c r="L26" s="238"/>
    </row>
    <row r="27" spans="1:12" ht="13.5" customHeight="1">
      <c r="A27" s="238" t="s">
        <v>169</v>
      </c>
      <c r="B27" s="238"/>
      <c r="C27" s="238"/>
      <c r="D27" s="238"/>
      <c r="E27" s="238"/>
      <c r="F27" s="238"/>
      <c r="G27" s="238"/>
      <c r="H27" s="238"/>
      <c r="I27" s="238"/>
      <c r="J27" s="238"/>
      <c r="K27" s="238"/>
      <c r="L27" s="238"/>
    </row>
  </sheetData>
  <sheetProtection/>
  <mergeCells count="12">
    <mergeCell ref="A27:L27"/>
    <mergeCell ref="C5:D5"/>
    <mergeCell ref="E5:F5"/>
    <mergeCell ref="G5:H5"/>
    <mergeCell ref="C15:D15"/>
    <mergeCell ref="E15:F15"/>
    <mergeCell ref="G15:H15"/>
    <mergeCell ref="C4:L4"/>
    <mergeCell ref="C14:L14"/>
    <mergeCell ref="A25:L25"/>
    <mergeCell ref="A26:L26"/>
    <mergeCell ref="A22:B22"/>
  </mergeCells>
  <printOptions/>
  <pageMargins left="0.7874015748031497" right="0.5905511811023623" top="1.1811023622047245"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28"/>
  <sheetViews>
    <sheetView zoomScalePageLayoutView="0" workbookViewId="0" topLeftCell="A1">
      <selection activeCell="N17" sqref="N17"/>
    </sheetView>
  </sheetViews>
  <sheetFormatPr defaultColWidth="9.00390625" defaultRowHeight="13.5"/>
  <cols>
    <col min="1" max="1" width="4.625" style="0" customWidth="1"/>
    <col min="2" max="8" width="7.625" style="0" customWidth="1"/>
    <col min="9" max="10" width="6.625" style="0" customWidth="1"/>
    <col min="11" max="12" width="7.625" style="0" customWidth="1"/>
  </cols>
  <sheetData>
    <row r="1" s="83" customFormat="1" ht="12.75" customHeight="1">
      <c r="A1" s="83" t="s">
        <v>53</v>
      </c>
    </row>
    <row r="2" spans="1:9" s="85" customFormat="1" ht="18" customHeight="1">
      <c r="A2" s="84" t="s">
        <v>68</v>
      </c>
      <c r="B2" s="84"/>
      <c r="C2" s="84"/>
      <c r="D2" s="84"/>
      <c r="E2" s="84"/>
      <c r="F2" s="84"/>
      <c r="G2" s="84"/>
      <c r="H2" s="84"/>
      <c r="I2" s="84"/>
    </row>
    <row r="3" spans="1:10" ht="12.75" customHeight="1">
      <c r="A3" s="173" t="s">
        <v>136</v>
      </c>
      <c r="B3" s="4"/>
      <c r="C3" s="4"/>
      <c r="D3" s="4"/>
      <c r="G3" s="3"/>
      <c r="H3" s="129" t="s">
        <v>67</v>
      </c>
      <c r="I3" s="3"/>
      <c r="J3" s="3"/>
    </row>
    <row r="4" spans="1:8" ht="24" customHeight="1">
      <c r="A4" s="107" t="s">
        <v>146</v>
      </c>
      <c r="B4" s="118" t="s">
        <v>124</v>
      </c>
      <c r="C4" s="223" t="s">
        <v>155</v>
      </c>
      <c r="D4" s="228"/>
      <c r="E4" s="229"/>
      <c r="F4" s="247" t="s">
        <v>167</v>
      </c>
      <c r="G4" s="250" t="s">
        <v>72</v>
      </c>
      <c r="H4" s="241" t="s">
        <v>73</v>
      </c>
    </row>
    <row r="5" spans="1:8" ht="13.5" customHeight="1">
      <c r="A5" s="39"/>
      <c r="B5" s="106"/>
      <c r="C5" s="222" t="s">
        <v>138</v>
      </c>
      <c r="D5" s="59" t="s">
        <v>36</v>
      </c>
      <c r="E5" s="67" t="s">
        <v>1</v>
      </c>
      <c r="F5" s="248"/>
      <c r="G5" s="251"/>
      <c r="H5" s="249"/>
    </row>
    <row r="6" spans="1:8" s="85" customFormat="1" ht="13.5" customHeight="1">
      <c r="A6" s="104"/>
      <c r="B6" s="58"/>
      <c r="C6" s="225"/>
      <c r="D6" s="74" t="s">
        <v>41</v>
      </c>
      <c r="E6" s="74" t="s">
        <v>41</v>
      </c>
      <c r="F6" s="74" t="s">
        <v>41</v>
      </c>
      <c r="G6" s="62" t="s">
        <v>42</v>
      </c>
      <c r="H6" s="119" t="s">
        <v>42</v>
      </c>
    </row>
    <row r="7" spans="1:8" ht="5.25" customHeight="1">
      <c r="A7" s="29"/>
      <c r="B7" s="48"/>
      <c r="C7" s="48"/>
      <c r="D7" s="48"/>
      <c r="E7" s="48"/>
      <c r="F7" s="49"/>
      <c r="G7" s="66"/>
      <c r="H7" s="30"/>
    </row>
    <row r="8" spans="1:8" ht="18" customHeight="1">
      <c r="A8" s="33">
        <v>19</v>
      </c>
      <c r="B8" s="40">
        <v>12418</v>
      </c>
      <c r="C8" s="40">
        <v>5180</v>
      </c>
      <c r="D8" s="40">
        <v>5122</v>
      </c>
      <c r="E8" s="40">
        <v>58</v>
      </c>
      <c r="F8" s="40">
        <v>481</v>
      </c>
      <c r="G8" s="40">
        <v>1799</v>
      </c>
      <c r="H8" s="63">
        <v>4958</v>
      </c>
    </row>
    <row r="9" spans="1:8" s="31" customFormat="1" ht="18" customHeight="1">
      <c r="A9" s="33">
        <v>20</v>
      </c>
      <c r="B9" s="40">
        <v>12415</v>
      </c>
      <c r="C9" s="40">
        <v>5177</v>
      </c>
      <c r="D9" s="40">
        <v>5119</v>
      </c>
      <c r="E9" s="40">
        <v>58</v>
      </c>
      <c r="F9" s="40">
        <v>481</v>
      </c>
      <c r="G9" s="40">
        <v>1799</v>
      </c>
      <c r="H9" s="63">
        <v>4958</v>
      </c>
    </row>
    <row r="10" spans="1:9" ht="5.25" customHeight="1">
      <c r="A10" s="27"/>
      <c r="B10" s="17"/>
      <c r="C10" s="17"/>
      <c r="D10" s="17"/>
      <c r="E10" s="17"/>
      <c r="F10" s="17"/>
      <c r="G10" s="8"/>
      <c r="H10" s="4"/>
      <c r="I10" s="3"/>
    </row>
    <row r="11" spans="1:9" ht="12.75" customHeight="1">
      <c r="A11" s="128" t="s">
        <v>171</v>
      </c>
      <c r="B11" s="25"/>
      <c r="C11" s="87"/>
      <c r="D11" s="87"/>
      <c r="E11" s="87"/>
      <c r="F11" s="87"/>
      <c r="G11" s="87"/>
      <c r="H11" s="87"/>
      <c r="I11" s="15"/>
    </row>
    <row r="12" spans="1:9" ht="12.75" customHeight="1">
      <c r="A12" s="110" t="s">
        <v>172</v>
      </c>
      <c r="B12" s="6"/>
      <c r="C12" s="112"/>
      <c r="D12" s="112"/>
      <c r="E12" s="112"/>
      <c r="F12" s="112"/>
      <c r="G12" s="112"/>
      <c r="H12" s="112"/>
      <c r="I12" s="112"/>
    </row>
    <row r="13" spans="1:9" ht="12.75" customHeight="1">
      <c r="A13" s="131" t="s">
        <v>77</v>
      </c>
      <c r="B13" s="111"/>
      <c r="C13" s="112"/>
      <c r="D13" s="112"/>
      <c r="E13" s="112"/>
      <c r="F13" s="112"/>
      <c r="G13" s="112"/>
      <c r="H13" s="112"/>
      <c r="I13" s="112"/>
    </row>
    <row r="14" spans="1:9" ht="12.75" customHeight="1">
      <c r="A14" s="57"/>
      <c r="B14" s="111"/>
      <c r="C14" s="112"/>
      <c r="D14" s="112"/>
      <c r="E14" s="112"/>
      <c r="F14" s="112"/>
      <c r="G14" s="112"/>
      <c r="H14" s="112"/>
      <c r="I14" s="112"/>
    </row>
    <row r="15" spans="1:12" ht="12.75" customHeight="1">
      <c r="A15" s="174" t="s">
        <v>137</v>
      </c>
      <c r="B15" s="6"/>
      <c r="C15" s="6"/>
      <c r="D15" s="6"/>
      <c r="E15" s="6"/>
      <c r="F15" s="6"/>
      <c r="G15" s="6"/>
      <c r="H15" s="6"/>
      <c r="I15" s="6"/>
      <c r="L15" s="129" t="s">
        <v>67</v>
      </c>
    </row>
    <row r="16" spans="1:12" ht="15.75" customHeight="1">
      <c r="A16" s="207" t="s">
        <v>147</v>
      </c>
      <c r="B16" s="219" t="s">
        <v>124</v>
      </c>
      <c r="C16" s="245" t="s">
        <v>155</v>
      </c>
      <c r="D16" s="252" t="s">
        <v>166</v>
      </c>
      <c r="E16" s="223" t="s">
        <v>156</v>
      </c>
      <c r="F16" s="229"/>
      <c r="G16" s="230" t="s">
        <v>157</v>
      </c>
      <c r="H16" s="253"/>
      <c r="I16" s="230" t="s">
        <v>158</v>
      </c>
      <c r="J16" s="229"/>
      <c r="K16" s="243" t="s">
        <v>64</v>
      </c>
      <c r="L16" s="241" t="s">
        <v>65</v>
      </c>
    </row>
    <row r="17" spans="1:12" ht="15.75" customHeight="1">
      <c r="A17" s="209"/>
      <c r="B17" s="221"/>
      <c r="C17" s="246"/>
      <c r="D17" s="211"/>
      <c r="E17" s="64" t="s">
        <v>63</v>
      </c>
      <c r="F17" s="70" t="s">
        <v>1</v>
      </c>
      <c r="G17" s="70" t="s">
        <v>139</v>
      </c>
      <c r="H17" s="113" t="s">
        <v>1</v>
      </c>
      <c r="I17" s="113" t="s">
        <v>63</v>
      </c>
      <c r="J17" s="70" t="s">
        <v>66</v>
      </c>
      <c r="K17" s="244"/>
      <c r="L17" s="242"/>
    </row>
    <row r="18" spans="1:12" s="3" customFormat="1" ht="3.75" customHeight="1">
      <c r="A18" s="29"/>
      <c r="B18" s="69"/>
      <c r="C18" s="47"/>
      <c r="D18" s="47"/>
      <c r="E18" s="115"/>
      <c r="F18" s="116"/>
      <c r="G18" s="116"/>
      <c r="H18" s="116"/>
      <c r="I18" s="51"/>
      <c r="J18" s="51"/>
      <c r="K18" s="79"/>
      <c r="L18" s="79"/>
    </row>
    <row r="19" spans="1:12" s="31" customFormat="1" ht="15.75" customHeight="1">
      <c r="A19" s="184">
        <v>21</v>
      </c>
      <c r="B19" s="190">
        <v>12666</v>
      </c>
      <c r="C19" s="191">
        <v>5108</v>
      </c>
      <c r="D19" s="191">
        <v>0</v>
      </c>
      <c r="E19" s="191">
        <v>58</v>
      </c>
      <c r="F19" s="191">
        <v>685</v>
      </c>
      <c r="G19" s="192">
        <v>505</v>
      </c>
      <c r="H19" s="191">
        <v>0</v>
      </c>
      <c r="I19" s="191">
        <v>0</v>
      </c>
      <c r="J19" s="191">
        <v>0</v>
      </c>
      <c r="K19" s="191">
        <v>1352</v>
      </c>
      <c r="L19" s="191">
        <v>4958</v>
      </c>
    </row>
    <row r="20" spans="1:12" s="82" customFormat="1" ht="15.75" customHeight="1">
      <c r="A20" s="184">
        <v>22</v>
      </c>
      <c r="B20" s="191">
        <v>12848</v>
      </c>
      <c r="C20" s="191">
        <v>5302</v>
      </c>
      <c r="D20" s="191">
        <v>0</v>
      </c>
      <c r="E20" s="191">
        <v>58</v>
      </c>
      <c r="F20" s="191">
        <v>673</v>
      </c>
      <c r="G20" s="192">
        <v>505</v>
      </c>
      <c r="H20" s="191">
        <v>0</v>
      </c>
      <c r="I20" s="191">
        <v>0</v>
      </c>
      <c r="J20" s="191">
        <v>0</v>
      </c>
      <c r="K20" s="191">
        <v>1352</v>
      </c>
      <c r="L20" s="191">
        <v>4958</v>
      </c>
    </row>
    <row r="21" spans="1:12" s="82" customFormat="1" ht="15.75" customHeight="1">
      <c r="A21" s="184">
        <v>23</v>
      </c>
      <c r="B21" s="191">
        <v>12714</v>
      </c>
      <c r="C21" s="191">
        <v>5181</v>
      </c>
      <c r="D21" s="191">
        <v>0</v>
      </c>
      <c r="E21" s="191">
        <v>58</v>
      </c>
      <c r="F21" s="191">
        <v>655</v>
      </c>
      <c r="G21" s="192">
        <v>505</v>
      </c>
      <c r="H21" s="191">
        <v>5</v>
      </c>
      <c r="I21" s="191">
        <v>0</v>
      </c>
      <c r="J21" s="191">
        <v>0</v>
      </c>
      <c r="K21" s="191">
        <v>1352</v>
      </c>
      <c r="L21" s="191">
        <v>4958</v>
      </c>
    </row>
    <row r="22" spans="1:12" s="44" customFormat="1" ht="5.25" customHeight="1">
      <c r="A22" s="114"/>
      <c r="B22" s="90"/>
      <c r="C22" s="90"/>
      <c r="D22" s="90"/>
      <c r="E22" s="90"/>
      <c r="F22" s="90"/>
      <c r="G22" s="90"/>
      <c r="H22" s="90"/>
      <c r="I22" s="90"/>
      <c r="J22" s="90"/>
      <c r="K22" s="117"/>
      <c r="L22" s="117"/>
    </row>
    <row r="23" spans="1:12" ht="13.5" customHeight="1">
      <c r="A23" s="142" t="s">
        <v>69</v>
      </c>
      <c r="B23" s="93"/>
      <c r="C23" s="93"/>
      <c r="D23" s="93"/>
      <c r="E23" s="93"/>
      <c r="F23" s="93"/>
      <c r="G23" s="93"/>
      <c r="H23" s="93"/>
      <c r="I23" s="93"/>
      <c r="J23" s="60"/>
      <c r="K23" s="4"/>
      <c r="L23" s="4"/>
    </row>
    <row r="24" spans="1:9" s="44" customFormat="1" ht="13.5" customHeight="1">
      <c r="A24" s="143" t="s">
        <v>82</v>
      </c>
      <c r="B24" s="90"/>
      <c r="C24" s="90"/>
      <c r="D24" s="90"/>
      <c r="E24" s="90"/>
      <c r="F24" s="90"/>
      <c r="G24" s="90"/>
      <c r="H24" s="90"/>
      <c r="I24" s="90"/>
    </row>
    <row r="25" spans="1:9" s="44" customFormat="1" ht="13.5" customHeight="1">
      <c r="A25" s="143" t="s">
        <v>83</v>
      </c>
      <c r="B25" s="90"/>
      <c r="C25" s="90"/>
      <c r="D25" s="90"/>
      <c r="E25" s="90"/>
      <c r="F25" s="90"/>
      <c r="G25" s="90"/>
      <c r="H25" s="90"/>
      <c r="I25" s="90"/>
    </row>
    <row r="26" spans="1:9" s="44" customFormat="1" ht="13.5" customHeight="1">
      <c r="A26" s="143" t="s">
        <v>71</v>
      </c>
      <c r="B26" s="90"/>
      <c r="C26" s="90"/>
      <c r="D26" s="90"/>
      <c r="E26" s="90"/>
      <c r="F26" s="90"/>
      <c r="G26" s="90"/>
      <c r="H26" s="90"/>
      <c r="I26" s="90"/>
    </row>
    <row r="27" s="44" customFormat="1" ht="13.5" customHeight="1">
      <c r="A27" s="143" t="s">
        <v>84</v>
      </c>
    </row>
    <row r="28" ht="13.5" customHeight="1">
      <c r="A28" s="143" t="s">
        <v>85</v>
      </c>
    </row>
  </sheetData>
  <sheetProtection/>
  <mergeCells count="14">
    <mergeCell ref="F4:F5"/>
    <mergeCell ref="H4:H5"/>
    <mergeCell ref="G4:G5"/>
    <mergeCell ref="D16:D17"/>
    <mergeCell ref="C4:E4"/>
    <mergeCell ref="E16:F16"/>
    <mergeCell ref="G16:H16"/>
    <mergeCell ref="C5:C6"/>
    <mergeCell ref="I16:J16"/>
    <mergeCell ref="L16:L17"/>
    <mergeCell ref="K16:K17"/>
    <mergeCell ref="A16:A17"/>
    <mergeCell ref="C16:C17"/>
    <mergeCell ref="B16:B17"/>
  </mergeCells>
  <printOptions/>
  <pageMargins left="0.7874015748031497" right="0.5905511811023623"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7"/>
  <sheetViews>
    <sheetView zoomScalePageLayoutView="0" workbookViewId="0" topLeftCell="A1">
      <selection activeCell="E24" sqref="E24"/>
    </sheetView>
  </sheetViews>
  <sheetFormatPr defaultColWidth="9.00390625" defaultRowHeight="13.5"/>
  <cols>
    <col min="1" max="2" width="2.625" style="6" customWidth="1"/>
    <col min="3" max="3" width="17.50390625" style="6" customWidth="1"/>
    <col min="4" max="5" width="8.75390625" style="6" customWidth="1"/>
    <col min="6" max="6" width="12.625" style="6" customWidth="1"/>
    <col min="7" max="7" width="13.75390625" style="6" customWidth="1"/>
    <col min="8" max="8" width="12.625" style="6" customWidth="1"/>
  </cols>
  <sheetData>
    <row r="1" s="83" customFormat="1" ht="12.75" customHeight="1">
      <c r="A1" s="83" t="s">
        <v>53</v>
      </c>
    </row>
    <row r="2" spans="1:8" ht="18" customHeight="1">
      <c r="A2" s="84" t="s">
        <v>57</v>
      </c>
      <c r="B2" s="84"/>
      <c r="C2" s="84"/>
      <c r="D2" s="123"/>
      <c r="E2" s="123"/>
      <c r="F2" s="123"/>
      <c r="G2" s="123"/>
      <c r="H2" s="123"/>
    </row>
    <row r="3" spans="4:8" ht="12.75" customHeight="1">
      <c r="D3" s="9"/>
      <c r="E3" s="9"/>
      <c r="F3" s="9"/>
      <c r="G3" s="9"/>
      <c r="H3" s="132" t="s">
        <v>49</v>
      </c>
    </row>
    <row r="4" spans="1:9" s="153" customFormat="1" ht="15.75" customHeight="1">
      <c r="A4" s="262" t="s">
        <v>96</v>
      </c>
      <c r="B4" s="262"/>
      <c r="C4" s="207"/>
      <c r="D4" s="252" t="s">
        <v>181</v>
      </c>
      <c r="E4" s="252" t="s">
        <v>182</v>
      </c>
      <c r="F4" s="206" t="s">
        <v>159</v>
      </c>
      <c r="G4" s="205"/>
      <c r="H4" s="254" t="s">
        <v>123</v>
      </c>
      <c r="I4" s="154"/>
    </row>
    <row r="5" spans="1:9" s="153" customFormat="1" ht="15.75" customHeight="1">
      <c r="A5" s="263"/>
      <c r="B5" s="263"/>
      <c r="C5" s="209"/>
      <c r="D5" s="211"/>
      <c r="E5" s="211"/>
      <c r="F5" s="150" t="s">
        <v>140</v>
      </c>
      <c r="G5" s="150" t="s">
        <v>95</v>
      </c>
      <c r="H5" s="255"/>
      <c r="I5" s="154"/>
    </row>
    <row r="6" spans="1:9" ht="19.5" customHeight="1">
      <c r="A6" s="256" t="s">
        <v>15</v>
      </c>
      <c r="B6" s="257"/>
      <c r="C6" s="258"/>
      <c r="D6" s="137">
        <v>76050</v>
      </c>
      <c r="E6" s="40">
        <v>171910</v>
      </c>
      <c r="F6" s="136">
        <v>3.63</v>
      </c>
      <c r="G6" s="136">
        <v>65.49</v>
      </c>
      <c r="H6" s="136">
        <v>0.63</v>
      </c>
      <c r="I6" s="3"/>
    </row>
    <row r="7" spans="2:9" ht="19.5" customHeight="1">
      <c r="B7" s="176"/>
      <c r="C7" s="177" t="s">
        <v>179</v>
      </c>
      <c r="D7" s="137">
        <v>35290</v>
      </c>
      <c r="E7" s="40">
        <v>96060</v>
      </c>
      <c r="F7" s="136">
        <v>4.7</v>
      </c>
      <c r="G7" s="136">
        <v>90.37</v>
      </c>
      <c r="H7" s="136">
        <v>12</v>
      </c>
      <c r="I7" s="3"/>
    </row>
    <row r="8" spans="2:9" ht="19.5" customHeight="1">
      <c r="B8" s="178"/>
      <c r="C8" s="175" t="s">
        <v>180</v>
      </c>
      <c r="D8" s="137">
        <v>37970</v>
      </c>
      <c r="E8" s="40">
        <v>71020</v>
      </c>
      <c r="F8" s="136">
        <v>2.64</v>
      </c>
      <c r="G8" s="136">
        <v>42.36</v>
      </c>
      <c r="H8" s="136">
        <v>8.89</v>
      </c>
      <c r="I8" s="3"/>
    </row>
    <row r="9" spans="2:9" ht="19.5" customHeight="1">
      <c r="B9" s="261" t="s">
        <v>16</v>
      </c>
      <c r="C9" s="260"/>
      <c r="D9" s="137">
        <v>74850</v>
      </c>
      <c r="E9" s="40">
        <v>168680</v>
      </c>
      <c r="F9" s="136">
        <v>3.61</v>
      </c>
      <c r="G9" s="136">
        <v>64.79</v>
      </c>
      <c r="H9" s="136">
        <v>10.63</v>
      </c>
      <c r="I9" s="3"/>
    </row>
    <row r="10" spans="2:9" ht="19.5" customHeight="1">
      <c r="B10" s="157"/>
      <c r="C10" s="177" t="s">
        <v>179</v>
      </c>
      <c r="D10" s="137">
        <v>34370</v>
      </c>
      <c r="E10" s="40">
        <v>93510</v>
      </c>
      <c r="F10" s="136">
        <v>4.69</v>
      </c>
      <c r="G10" s="136">
        <v>89.69</v>
      </c>
      <c r="H10" s="136">
        <v>11.97</v>
      </c>
      <c r="I10" s="3"/>
    </row>
    <row r="11" spans="2:9" ht="19.5" customHeight="1">
      <c r="B11" s="172"/>
      <c r="C11" s="175" t="s">
        <v>180</v>
      </c>
      <c r="D11" s="137">
        <v>37820</v>
      </c>
      <c r="E11" s="40">
        <v>70690</v>
      </c>
      <c r="F11" s="136">
        <v>2.63</v>
      </c>
      <c r="G11" s="136">
        <v>42.16</v>
      </c>
      <c r="H11" s="136">
        <v>8.86</v>
      </c>
      <c r="I11" s="3"/>
    </row>
    <row r="12" spans="2:9" ht="19.5" customHeight="1">
      <c r="B12" s="259" t="s">
        <v>17</v>
      </c>
      <c r="C12" s="260"/>
      <c r="D12" s="137">
        <v>1200</v>
      </c>
      <c r="E12" s="40">
        <v>3240</v>
      </c>
      <c r="F12" s="136">
        <v>5.17</v>
      </c>
      <c r="G12" s="136">
        <v>112.78</v>
      </c>
      <c r="H12" s="136">
        <v>13.39</v>
      </c>
      <c r="I12" s="3"/>
    </row>
    <row r="13" spans="2:9" ht="19.5" customHeight="1">
      <c r="B13" s="157"/>
      <c r="C13" s="177" t="s">
        <v>179</v>
      </c>
      <c r="D13" s="137">
        <v>920</v>
      </c>
      <c r="E13" s="40">
        <v>2550</v>
      </c>
      <c r="F13" s="136">
        <v>5.3</v>
      </c>
      <c r="G13" s="136">
        <v>116.04</v>
      </c>
      <c r="H13" s="136">
        <v>13.22</v>
      </c>
      <c r="I13" s="3"/>
    </row>
    <row r="14" spans="2:9" ht="19.5" customHeight="1">
      <c r="B14" s="157"/>
      <c r="C14" s="179" t="s">
        <v>180</v>
      </c>
      <c r="D14" s="137">
        <v>150</v>
      </c>
      <c r="E14" s="40">
        <v>330</v>
      </c>
      <c r="F14" s="136">
        <v>4.35</v>
      </c>
      <c r="G14" s="136">
        <v>92.43</v>
      </c>
      <c r="H14" s="136">
        <v>14.73</v>
      </c>
      <c r="I14" s="3"/>
    </row>
    <row r="15" spans="1:8" ht="13.5" customHeight="1">
      <c r="A15" s="142" t="s">
        <v>45</v>
      </c>
      <c r="B15" s="142"/>
      <c r="C15" s="142"/>
      <c r="D15" s="26"/>
      <c r="E15" s="26"/>
      <c r="F15" s="26"/>
      <c r="G15" s="26"/>
      <c r="H15" s="26"/>
    </row>
    <row r="16" spans="1:8" ht="13.5" customHeight="1">
      <c r="A16" s="144" t="s">
        <v>78</v>
      </c>
      <c r="B16" s="144"/>
      <c r="C16" s="144"/>
      <c r="D16" s="7"/>
      <c r="E16" s="7"/>
      <c r="F16" s="7"/>
      <c r="G16" s="7"/>
      <c r="H16" s="7"/>
    </row>
    <row r="17" spans="1:8" ht="13.5" customHeight="1">
      <c r="A17" s="144" t="s">
        <v>76</v>
      </c>
      <c r="B17" s="144"/>
      <c r="C17" s="144"/>
      <c r="D17" s="7"/>
      <c r="E17" s="7"/>
      <c r="F17" s="7"/>
      <c r="G17" s="7"/>
      <c r="H17" s="7"/>
    </row>
  </sheetData>
  <sheetProtection/>
  <mergeCells count="8">
    <mergeCell ref="H4:H5"/>
    <mergeCell ref="D4:D5"/>
    <mergeCell ref="E4:E5"/>
    <mergeCell ref="F4:G4"/>
    <mergeCell ref="A6:C6"/>
    <mergeCell ref="B12:C12"/>
    <mergeCell ref="B9:C9"/>
    <mergeCell ref="A4:C5"/>
  </mergeCells>
  <printOptions/>
  <pageMargins left="0.73" right="0.5905511811023623" top="0.98425196850393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E22"/>
  <sheetViews>
    <sheetView zoomScalePageLayoutView="0" workbookViewId="0" topLeftCell="A2">
      <selection activeCell="G16" sqref="G16"/>
    </sheetView>
  </sheetViews>
  <sheetFormatPr defaultColWidth="9.00390625" defaultRowHeight="13.5"/>
  <cols>
    <col min="1" max="1" width="16.625" style="6" customWidth="1"/>
    <col min="2" max="2" width="10.625" style="6" customWidth="1"/>
    <col min="3" max="11" width="6.625" style="6" customWidth="1"/>
    <col min="12" max="12" width="9.00390625" style="6" customWidth="1"/>
  </cols>
  <sheetData>
    <row r="1" s="83" customFormat="1" ht="12.75" customHeight="1">
      <c r="A1" s="83" t="s">
        <v>53</v>
      </c>
    </row>
    <row r="2" spans="1:11" ht="18" customHeight="1">
      <c r="A2" s="200" t="s">
        <v>58</v>
      </c>
      <c r="B2" s="123"/>
      <c r="C2" s="123"/>
      <c r="D2" s="123"/>
      <c r="E2" s="123"/>
      <c r="F2" s="123"/>
      <c r="G2" s="123"/>
      <c r="H2" s="123"/>
      <c r="I2" s="123"/>
      <c r="J2" s="123"/>
      <c r="K2" s="123"/>
    </row>
    <row r="3" spans="1:31" s="3" customFormat="1" ht="12.75" customHeight="1">
      <c r="A3" s="4"/>
      <c r="B3" s="4"/>
      <c r="C3" s="4"/>
      <c r="D3" s="4"/>
      <c r="E3" s="4"/>
      <c r="F3" s="4"/>
      <c r="G3" s="4"/>
      <c r="H3" s="4"/>
      <c r="I3" s="4"/>
      <c r="J3" s="4"/>
      <c r="K3" s="132" t="s">
        <v>49</v>
      </c>
      <c r="L3" s="1"/>
      <c r="M3" s="1"/>
      <c r="N3" s="1"/>
      <c r="O3" s="1"/>
      <c r="P3" s="1"/>
      <c r="Q3" s="1"/>
      <c r="R3" s="1"/>
      <c r="S3" s="1"/>
      <c r="T3" s="1"/>
      <c r="U3" s="1"/>
      <c r="V3" s="1"/>
      <c r="W3" s="1"/>
      <c r="X3" s="1"/>
      <c r="Y3" s="1"/>
      <c r="Z3" s="1"/>
      <c r="AA3" s="1"/>
      <c r="AB3" s="1"/>
      <c r="AC3" s="1"/>
      <c r="AD3" s="1"/>
      <c r="AE3" s="1"/>
    </row>
    <row r="4" spans="1:12" s="159" customFormat="1" ht="15.75" customHeight="1">
      <c r="A4" s="268" t="s">
        <v>97</v>
      </c>
      <c r="B4" s="269"/>
      <c r="C4" s="219" t="s">
        <v>138</v>
      </c>
      <c r="D4" s="223" t="s">
        <v>98</v>
      </c>
      <c r="E4" s="224"/>
      <c r="F4" s="224"/>
      <c r="G4" s="224"/>
      <c r="H4" s="224"/>
      <c r="I4" s="224"/>
      <c r="J4" s="226"/>
      <c r="K4" s="264" t="s">
        <v>105</v>
      </c>
      <c r="L4" s="158"/>
    </row>
    <row r="5" spans="1:11" s="160" customFormat="1" ht="120" customHeight="1">
      <c r="A5" s="270"/>
      <c r="B5" s="271"/>
      <c r="C5" s="221"/>
      <c r="D5" s="161" t="s">
        <v>124</v>
      </c>
      <c r="E5" s="161" t="s">
        <v>104</v>
      </c>
      <c r="F5" s="162" t="s">
        <v>99</v>
      </c>
      <c r="G5" s="162" t="s">
        <v>100</v>
      </c>
      <c r="H5" s="162" t="s">
        <v>101</v>
      </c>
      <c r="I5" s="162" t="s">
        <v>102</v>
      </c>
      <c r="J5" s="162" t="s">
        <v>103</v>
      </c>
      <c r="K5" s="265"/>
    </row>
    <row r="6" spans="1:11" ht="5.25" customHeight="1">
      <c r="A6" s="30"/>
      <c r="B6" s="30"/>
      <c r="C6" s="155"/>
      <c r="D6" s="66"/>
      <c r="E6" s="66"/>
      <c r="F6" s="66"/>
      <c r="G6" s="66"/>
      <c r="H6" s="66"/>
      <c r="I6" s="66"/>
      <c r="J6" s="66"/>
      <c r="K6" s="66"/>
    </row>
    <row r="7" spans="1:11" ht="15" customHeight="1">
      <c r="A7" s="266" t="s">
        <v>18</v>
      </c>
      <c r="B7" s="266"/>
      <c r="C7" s="202">
        <v>6230</v>
      </c>
      <c r="D7" s="203">
        <v>2660</v>
      </c>
      <c r="E7" s="203">
        <v>10</v>
      </c>
      <c r="F7" s="203">
        <v>270</v>
      </c>
      <c r="G7" s="203">
        <v>250</v>
      </c>
      <c r="H7" s="203">
        <v>320</v>
      </c>
      <c r="I7" s="203">
        <v>1050</v>
      </c>
      <c r="J7" s="203">
        <v>770</v>
      </c>
      <c r="K7" s="203">
        <v>1400</v>
      </c>
    </row>
    <row r="8" spans="1:11" ht="15" customHeight="1">
      <c r="A8" s="37"/>
      <c r="B8" s="37" t="s">
        <v>19</v>
      </c>
      <c r="C8" s="202">
        <v>2820</v>
      </c>
      <c r="D8" s="203">
        <v>1380</v>
      </c>
      <c r="E8" s="203">
        <v>10</v>
      </c>
      <c r="F8" s="203">
        <v>250</v>
      </c>
      <c r="G8" s="203">
        <v>200</v>
      </c>
      <c r="H8" s="203">
        <v>60</v>
      </c>
      <c r="I8" s="203">
        <v>500</v>
      </c>
      <c r="J8" s="203">
        <v>360</v>
      </c>
      <c r="K8" s="203">
        <v>610</v>
      </c>
    </row>
    <row r="9" spans="1:11" ht="15" customHeight="1">
      <c r="A9" s="37"/>
      <c r="B9" s="37" t="s">
        <v>24</v>
      </c>
      <c r="C9" s="202">
        <v>3390</v>
      </c>
      <c r="D9" s="203">
        <v>1280</v>
      </c>
      <c r="E9" s="203">
        <v>0</v>
      </c>
      <c r="F9" s="203">
        <v>20</v>
      </c>
      <c r="G9" s="203">
        <v>50</v>
      </c>
      <c r="H9" s="203">
        <v>260</v>
      </c>
      <c r="I9" s="203">
        <v>550</v>
      </c>
      <c r="J9" s="203">
        <v>400</v>
      </c>
      <c r="K9" s="203">
        <v>790</v>
      </c>
    </row>
    <row r="10" spans="1:11" ht="15" customHeight="1">
      <c r="A10" s="266" t="s">
        <v>21</v>
      </c>
      <c r="B10" s="266"/>
      <c r="C10" s="202">
        <v>6160</v>
      </c>
      <c r="D10" s="203">
        <v>4140</v>
      </c>
      <c r="E10" s="203">
        <v>120</v>
      </c>
      <c r="F10" s="203">
        <v>280</v>
      </c>
      <c r="G10" s="203">
        <v>350</v>
      </c>
      <c r="H10" s="203">
        <v>530</v>
      </c>
      <c r="I10" s="203">
        <v>1790</v>
      </c>
      <c r="J10" s="203">
        <v>1100</v>
      </c>
      <c r="K10" s="203">
        <v>590</v>
      </c>
    </row>
    <row r="11" spans="1:11" ht="15" customHeight="1">
      <c r="A11" s="37"/>
      <c r="B11" s="37" t="s">
        <v>19</v>
      </c>
      <c r="C11" s="202">
        <v>4150</v>
      </c>
      <c r="D11" s="203">
        <v>2740</v>
      </c>
      <c r="E11" s="203">
        <v>80</v>
      </c>
      <c r="F11" s="203">
        <v>270</v>
      </c>
      <c r="G11" s="203">
        <v>270</v>
      </c>
      <c r="H11" s="203">
        <v>370</v>
      </c>
      <c r="I11" s="203">
        <v>1120</v>
      </c>
      <c r="J11" s="203">
        <v>630</v>
      </c>
      <c r="K11" s="203">
        <v>470</v>
      </c>
    </row>
    <row r="12" spans="1:11" ht="15" customHeight="1">
      <c r="A12" s="37"/>
      <c r="B12" s="37" t="s">
        <v>24</v>
      </c>
      <c r="C12" s="202">
        <v>1960</v>
      </c>
      <c r="D12" s="203">
        <v>1400</v>
      </c>
      <c r="E12" s="203">
        <v>0</v>
      </c>
      <c r="F12" s="203">
        <v>20</v>
      </c>
      <c r="G12" s="203">
        <v>80</v>
      </c>
      <c r="H12" s="203">
        <v>160</v>
      </c>
      <c r="I12" s="203">
        <v>670</v>
      </c>
      <c r="J12" s="203">
        <v>470</v>
      </c>
      <c r="K12" s="203">
        <v>130</v>
      </c>
    </row>
    <row r="13" spans="1:11" ht="15" customHeight="1">
      <c r="A13" s="267" t="s">
        <v>25</v>
      </c>
      <c r="B13" s="267"/>
      <c r="C13" s="202">
        <v>1350</v>
      </c>
      <c r="D13" s="203">
        <v>840</v>
      </c>
      <c r="E13" s="204">
        <v>0</v>
      </c>
      <c r="F13" s="203">
        <v>0</v>
      </c>
      <c r="G13" s="203">
        <v>50</v>
      </c>
      <c r="H13" s="203">
        <v>50</v>
      </c>
      <c r="I13" s="204">
        <v>450</v>
      </c>
      <c r="J13" s="204">
        <v>280</v>
      </c>
      <c r="K13" s="203">
        <v>190</v>
      </c>
    </row>
    <row r="14" spans="1:11" ht="15" customHeight="1">
      <c r="A14" s="37"/>
      <c r="B14" s="37" t="s">
        <v>19</v>
      </c>
      <c r="C14" s="202">
        <v>1000</v>
      </c>
      <c r="D14" s="203">
        <v>590</v>
      </c>
      <c r="E14" s="204">
        <v>0</v>
      </c>
      <c r="F14" s="203">
        <v>0</v>
      </c>
      <c r="G14" s="203">
        <v>50</v>
      </c>
      <c r="H14" s="203">
        <v>20</v>
      </c>
      <c r="I14" s="203">
        <v>300</v>
      </c>
      <c r="J14" s="203">
        <v>220</v>
      </c>
      <c r="K14" s="203">
        <v>170</v>
      </c>
    </row>
    <row r="15" spans="1:11" ht="15" customHeight="1">
      <c r="A15" s="37"/>
      <c r="B15" s="37" t="s">
        <v>24</v>
      </c>
      <c r="C15" s="202">
        <v>340</v>
      </c>
      <c r="D15" s="203">
        <v>250</v>
      </c>
      <c r="E15" s="204">
        <v>0</v>
      </c>
      <c r="F15" s="203">
        <v>0</v>
      </c>
      <c r="G15" s="203">
        <v>0</v>
      </c>
      <c r="H15" s="203">
        <v>40</v>
      </c>
      <c r="I15" s="203">
        <v>150</v>
      </c>
      <c r="J15" s="203">
        <v>60</v>
      </c>
      <c r="K15" s="203">
        <v>20</v>
      </c>
    </row>
    <row r="16" spans="1:11" ht="15" customHeight="1">
      <c r="A16" s="266" t="s">
        <v>26</v>
      </c>
      <c r="B16" s="266"/>
      <c r="C16" s="202">
        <v>4810</v>
      </c>
      <c r="D16" s="203">
        <v>3340</v>
      </c>
      <c r="E16" s="203">
        <v>120</v>
      </c>
      <c r="F16" s="203">
        <v>280</v>
      </c>
      <c r="G16" s="203">
        <v>300</v>
      </c>
      <c r="H16" s="203">
        <v>480</v>
      </c>
      <c r="I16" s="204">
        <v>1350</v>
      </c>
      <c r="J16" s="204">
        <v>820</v>
      </c>
      <c r="K16" s="203">
        <v>400</v>
      </c>
    </row>
    <row r="17" spans="1:11" ht="15" customHeight="1">
      <c r="A17" s="37"/>
      <c r="B17" s="37" t="s">
        <v>19</v>
      </c>
      <c r="C17" s="202">
        <v>3140</v>
      </c>
      <c r="D17" s="203">
        <v>2150</v>
      </c>
      <c r="E17" s="203">
        <v>80</v>
      </c>
      <c r="F17" s="203">
        <v>270</v>
      </c>
      <c r="G17" s="203">
        <v>220</v>
      </c>
      <c r="H17" s="203">
        <v>360</v>
      </c>
      <c r="I17" s="203">
        <v>820</v>
      </c>
      <c r="J17" s="203">
        <v>410</v>
      </c>
      <c r="K17" s="203">
        <v>290</v>
      </c>
    </row>
    <row r="18" spans="1:11" ht="15" customHeight="1">
      <c r="A18" s="37"/>
      <c r="B18" s="37" t="s">
        <v>24</v>
      </c>
      <c r="C18" s="202">
        <v>1620</v>
      </c>
      <c r="D18" s="203">
        <v>1150</v>
      </c>
      <c r="E18" s="203">
        <v>0</v>
      </c>
      <c r="F18" s="203">
        <v>20</v>
      </c>
      <c r="G18" s="203">
        <v>80</v>
      </c>
      <c r="H18" s="203">
        <v>120</v>
      </c>
      <c r="I18" s="203">
        <v>520</v>
      </c>
      <c r="J18" s="203">
        <v>410</v>
      </c>
      <c r="K18" s="203">
        <v>110</v>
      </c>
    </row>
    <row r="19" spans="1:11" ht="5.25" customHeight="1">
      <c r="A19" s="151"/>
      <c r="B19" s="151"/>
      <c r="C19" s="152"/>
      <c r="D19" s="66"/>
      <c r="E19" s="66"/>
      <c r="F19" s="66"/>
      <c r="G19" s="66"/>
      <c r="H19" s="66"/>
      <c r="I19" s="66"/>
      <c r="J19" s="66"/>
      <c r="K19" s="66"/>
    </row>
    <row r="20" spans="1:11" ht="13.5" customHeight="1">
      <c r="A20" s="142" t="s">
        <v>45</v>
      </c>
      <c r="B20" s="26"/>
      <c r="C20" s="26"/>
      <c r="D20" s="26"/>
      <c r="E20" s="26"/>
      <c r="F20" s="26"/>
      <c r="G20" s="26"/>
      <c r="H20" s="26"/>
      <c r="I20" s="26"/>
      <c r="J20" s="26"/>
      <c r="K20" s="26"/>
    </row>
    <row r="21" ht="13.5" customHeight="1">
      <c r="A21" s="144" t="s">
        <v>79</v>
      </c>
    </row>
    <row r="22" ht="13.5" customHeight="1">
      <c r="A22" s="144" t="s">
        <v>76</v>
      </c>
    </row>
  </sheetData>
  <sheetProtection/>
  <mergeCells count="8">
    <mergeCell ref="K4:K5"/>
    <mergeCell ref="A7:B7"/>
    <mergeCell ref="A10:B10"/>
    <mergeCell ref="A13:B13"/>
    <mergeCell ref="A16:B16"/>
    <mergeCell ref="D4:J4"/>
    <mergeCell ref="A4:B5"/>
    <mergeCell ref="C4:C5"/>
  </mergeCells>
  <printOptions/>
  <pageMargins left="0.5905511811023623" right="0.5905511811023623"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U18"/>
  <sheetViews>
    <sheetView zoomScalePageLayoutView="0" workbookViewId="0" topLeftCell="A1">
      <selection activeCell="E28" sqref="E28"/>
    </sheetView>
  </sheetViews>
  <sheetFormatPr defaultColWidth="9.00390625" defaultRowHeight="13.5"/>
  <cols>
    <col min="1" max="1" width="18.75390625" style="163" customWidth="1"/>
    <col min="2" max="4" width="12.625" style="163" customWidth="1"/>
    <col min="5" max="16384" width="9.00390625" style="163" customWidth="1"/>
  </cols>
  <sheetData>
    <row r="1" s="83" customFormat="1" ht="13.5" customHeight="1">
      <c r="A1" s="83" t="s">
        <v>53</v>
      </c>
    </row>
    <row r="2" spans="1:21" s="85" customFormat="1" ht="19.5" customHeight="1">
      <c r="A2" s="84" t="s">
        <v>59</v>
      </c>
      <c r="B2" s="84"/>
      <c r="C2" s="84"/>
      <c r="D2" s="84"/>
      <c r="E2" s="84"/>
      <c r="F2" s="84"/>
      <c r="G2" s="84"/>
      <c r="H2" s="84"/>
      <c r="I2" s="84"/>
      <c r="J2" s="84"/>
      <c r="K2" s="84"/>
      <c r="L2" s="84"/>
      <c r="M2" s="84"/>
      <c r="N2" s="84"/>
      <c r="O2" s="84"/>
      <c r="P2" s="84"/>
      <c r="Q2" s="84"/>
      <c r="R2" s="84"/>
      <c r="S2" s="84"/>
      <c r="T2" s="84"/>
      <c r="U2" s="84"/>
    </row>
    <row r="3" spans="2:20" ht="13.5" customHeight="1">
      <c r="B3" s="9"/>
      <c r="C3" s="9"/>
      <c r="D3" s="132" t="s">
        <v>49</v>
      </c>
      <c r="E3" s="9"/>
      <c r="F3" s="9"/>
      <c r="G3" s="9"/>
      <c r="H3" s="9"/>
      <c r="I3" s="9"/>
      <c r="J3" s="9"/>
      <c r="K3" s="9"/>
      <c r="L3" s="9"/>
      <c r="M3" s="9"/>
      <c r="N3" s="9"/>
      <c r="O3" s="9"/>
      <c r="P3" s="9"/>
      <c r="Q3" s="9"/>
      <c r="R3" s="9"/>
      <c r="S3" s="9"/>
      <c r="T3" s="9"/>
    </row>
    <row r="4" spans="1:4" ht="25.5" customHeight="1">
      <c r="A4" s="180" t="s">
        <v>112</v>
      </c>
      <c r="B4" s="125" t="s">
        <v>38</v>
      </c>
      <c r="C4" s="125" t="s">
        <v>39</v>
      </c>
      <c r="D4" s="127" t="s">
        <v>23</v>
      </c>
    </row>
    <row r="5" spans="1:4" ht="4.5" customHeight="1">
      <c r="A5" s="139"/>
      <c r="B5" s="138"/>
      <c r="C5" s="138"/>
      <c r="D5" s="138"/>
    </row>
    <row r="6" spans="1:5" ht="15.75" customHeight="1">
      <c r="A6" s="183" t="s">
        <v>61</v>
      </c>
      <c r="B6" s="201">
        <v>37970</v>
      </c>
      <c r="C6" s="201">
        <v>37820</v>
      </c>
      <c r="D6" s="201">
        <v>150</v>
      </c>
      <c r="E6" s="182"/>
    </row>
    <row r="7" spans="1:4" ht="4.5" customHeight="1">
      <c r="A7" s="156"/>
      <c r="B7" s="201"/>
      <c r="C7" s="201"/>
      <c r="D7" s="201"/>
    </row>
    <row r="8" spans="1:4" ht="15.75" customHeight="1">
      <c r="A8" s="166" t="s">
        <v>106</v>
      </c>
      <c r="B8" s="201">
        <v>1520</v>
      </c>
      <c r="C8" s="201">
        <v>1520</v>
      </c>
      <c r="D8" s="201">
        <v>0</v>
      </c>
    </row>
    <row r="9" spans="1:4" ht="15.75" customHeight="1">
      <c r="A9" s="166" t="s">
        <v>165</v>
      </c>
      <c r="B9" s="201">
        <v>1660</v>
      </c>
      <c r="C9" s="201">
        <v>1660</v>
      </c>
      <c r="D9" s="201">
        <v>0</v>
      </c>
    </row>
    <row r="10" spans="1:4" ht="15.75" customHeight="1">
      <c r="A10" s="166" t="s">
        <v>164</v>
      </c>
      <c r="B10" s="201">
        <v>4150</v>
      </c>
      <c r="C10" s="201">
        <v>4150</v>
      </c>
      <c r="D10" s="201">
        <v>0</v>
      </c>
    </row>
    <row r="11" spans="1:4" ht="15.75" customHeight="1">
      <c r="A11" s="166" t="s">
        <v>107</v>
      </c>
      <c r="B11" s="201">
        <v>9480</v>
      </c>
      <c r="C11" s="201">
        <v>9480</v>
      </c>
      <c r="D11" s="201">
        <v>0</v>
      </c>
    </row>
    <row r="12" spans="1:4" ht="15.75" customHeight="1">
      <c r="A12" s="166" t="s">
        <v>108</v>
      </c>
      <c r="B12" s="201">
        <v>11210</v>
      </c>
      <c r="C12" s="201">
        <v>11180</v>
      </c>
      <c r="D12" s="201">
        <v>20</v>
      </c>
    </row>
    <row r="13" spans="1:4" ht="15.75" customHeight="1">
      <c r="A13" s="166" t="s">
        <v>109</v>
      </c>
      <c r="B13" s="201">
        <v>4960</v>
      </c>
      <c r="C13" s="201">
        <v>4960</v>
      </c>
      <c r="D13" s="201">
        <v>0</v>
      </c>
    </row>
    <row r="14" spans="1:4" ht="15.75" customHeight="1">
      <c r="A14" s="166" t="s">
        <v>110</v>
      </c>
      <c r="B14" s="201">
        <v>3730</v>
      </c>
      <c r="C14" s="201">
        <v>3680</v>
      </c>
      <c r="D14" s="201">
        <v>40</v>
      </c>
    </row>
    <row r="15" spans="1:4" ht="15.75" customHeight="1">
      <c r="A15" s="166" t="s">
        <v>111</v>
      </c>
      <c r="B15" s="201">
        <v>480</v>
      </c>
      <c r="C15" s="201">
        <v>400</v>
      </c>
      <c r="D15" s="201">
        <v>80</v>
      </c>
    </row>
    <row r="16" spans="1:4" ht="15.75" customHeight="1">
      <c r="A16" s="156" t="s">
        <v>143</v>
      </c>
      <c r="B16" s="201">
        <v>780</v>
      </c>
      <c r="C16" s="201">
        <v>780</v>
      </c>
      <c r="D16" s="201">
        <v>0</v>
      </c>
    </row>
    <row r="17" spans="1:4" ht="4.5" customHeight="1">
      <c r="A17" s="165"/>
      <c r="B17" s="164"/>
      <c r="C17" s="164"/>
      <c r="D17" s="164"/>
    </row>
    <row r="18" ht="13.5" customHeight="1">
      <c r="A18" s="142" t="s">
        <v>45</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立川市役所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立川市役所</dc:creator>
  <cp:keywords/>
  <dc:description/>
  <cp:lastModifiedBy>立川市役所</cp:lastModifiedBy>
  <cp:lastPrinted>2014-01-30T07:52:05Z</cp:lastPrinted>
  <dcterms:created xsi:type="dcterms:W3CDTF">2003-06-26T02:27:42Z</dcterms:created>
  <dcterms:modified xsi:type="dcterms:W3CDTF">2014-03-27T06:17:55Z</dcterms:modified>
  <cp:category/>
  <cp:version/>
  <cp:contentType/>
  <cp:contentStatus/>
</cp:coreProperties>
</file>