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20" windowHeight="9840" tabRatio="674" activeTab="0"/>
  </bookViews>
  <sheets>
    <sheet name="1表" sheetId="1" r:id="rId1"/>
    <sheet name="2表" sheetId="2" r:id="rId2"/>
    <sheet name="3表" sheetId="3" r:id="rId3"/>
    <sheet name="4表" sheetId="4" r:id="rId4"/>
  </sheets>
  <definedNames/>
  <calcPr fullCalcOnLoad="1"/>
</workbook>
</file>

<file path=xl/sharedStrings.xml><?xml version="1.0" encoding="utf-8"?>
<sst xmlns="http://schemas.openxmlformats.org/spreadsheetml/2006/main" count="161" uniqueCount="93">
  <si>
    <t>事業所数</t>
  </si>
  <si>
    <t>総数</t>
  </si>
  <si>
    <t>従業者数</t>
  </si>
  <si>
    <t>（百万円）</t>
  </si>
  <si>
    <t>3産業・金融－2商業</t>
  </si>
  <si>
    <t>χ</t>
  </si>
  <si>
    <t>年.月.日</t>
  </si>
  <si>
    <t>50 各種商品卸売業</t>
  </si>
  <si>
    <t>511 繊維品卸売業　（衣服，身の回り品を除く）</t>
  </si>
  <si>
    <t>512 衣服卸売業</t>
  </si>
  <si>
    <t>513 身の回り品卸売業</t>
  </si>
  <si>
    <t>521 農畜産物・水産物卸売業</t>
  </si>
  <si>
    <t>522 食料・飲料卸売業</t>
  </si>
  <si>
    <t>531 建築材料卸売業</t>
  </si>
  <si>
    <t>532 化学製品卸売業</t>
  </si>
  <si>
    <t>533 石油・鉱物卸売業</t>
  </si>
  <si>
    <t>534 鉄鋼製品卸売業</t>
  </si>
  <si>
    <t>535 非鉄金属卸売業</t>
  </si>
  <si>
    <t>536 再生資源卸売業</t>
  </si>
  <si>
    <t>541 産業機械器具卸売業</t>
  </si>
  <si>
    <t>542 自動車卸売業</t>
  </si>
  <si>
    <t>543 電気機械器具卸売業</t>
  </si>
  <si>
    <t>549 その他の機械器具卸売業</t>
  </si>
  <si>
    <t>551 家具・建具・じゅう器等卸売業</t>
  </si>
  <si>
    <t>552 医薬品・化粧品等卸売業</t>
  </si>
  <si>
    <t>553 紙・紙製品卸売業</t>
  </si>
  <si>
    <t>559 他に分類されない卸売業</t>
  </si>
  <si>
    <t>商品手持額</t>
  </si>
  <si>
    <t>年間商品販売額</t>
  </si>
  <si>
    <t>（人）</t>
  </si>
  <si>
    <t>注１：この表の数値は、法人組織の事業所と個人経営の事業所の合計である。</t>
  </si>
  <si>
    <t>注３：従業者数とは、「個人業主」、「無給家族従業者」、「有給役員」及び「常用雇用者」の計であり、臨時雇用者は含めていない。</t>
  </si>
  <si>
    <t>事業所数</t>
  </si>
  <si>
    <t>従業者数</t>
  </si>
  <si>
    <t>…</t>
  </si>
  <si>
    <t>従業者規模</t>
  </si>
  <si>
    <t>1表　卸売業，産業分類小分類別の事業所数， 従業者数， 年間商品販売額の推移</t>
  </si>
  <si>
    <t>2表　卸売業，事業所数（従業者規模別），従業者数の推移</t>
  </si>
  <si>
    <t>561 百貨店，総合スーパー</t>
  </si>
  <si>
    <t>569 その他の各種商品小売業（従業者が常時50人未満のもの）</t>
  </si>
  <si>
    <t>571 呉服・服地・寝具小売業</t>
  </si>
  <si>
    <t>572 男子服小売業</t>
  </si>
  <si>
    <t>573 婦人・子供服小売業</t>
  </si>
  <si>
    <t>574 靴・履物小売業</t>
  </si>
  <si>
    <t>579 その他の織物・衣服・身の回り品小売業</t>
  </si>
  <si>
    <t>581 各種食料品小売業</t>
  </si>
  <si>
    <t>582 野菜・果実小売業</t>
  </si>
  <si>
    <t>584 鮮魚小売業</t>
  </si>
  <si>
    <t>585 酒小売業</t>
  </si>
  <si>
    <t>586 菓子・パン小売業</t>
  </si>
  <si>
    <t>589 その他の飲食料品小売業</t>
  </si>
  <si>
    <t>591 自動車小売業</t>
  </si>
  <si>
    <t>592 自転車小売業</t>
  </si>
  <si>
    <t>593 機械器具小売業（自動車，自転車を除く）</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</si>
  <si>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</si>
  <si>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</si>
  <si>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</si>
  <si>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</si>
  <si>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</si>
  <si>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</si>
  <si>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</si>
  <si>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</si>
  <si>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</si>
  <si>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611 通信販売・訪問販売小売業</t>
  </si>
  <si>
    <t>612 自動販売機による小売業</t>
  </si>
  <si>
    <t>619 その他の無店舗小売業</t>
  </si>
  <si>
    <t>売場面積</t>
  </si>
  <si>
    <t>（㎡）</t>
  </si>
  <si>
    <t>χ</t>
  </si>
  <si>
    <t>商品
手持額</t>
  </si>
  <si>
    <t>資料１：東京都総務局統計部「商業統計調査報告」</t>
  </si>
  <si>
    <t>資料２：総務省統計局「平成24年経済センサス活動調査」</t>
  </si>
  <si>
    <t>注１：（法人組織の事業所と個人経営の事業所の合計）</t>
  </si>
  <si>
    <t>注３：従業者数とは、「個人業主」、「無給家族従業者」、「有給役員」及び「常用雇用者」の計であり、臨時雇用者は含めていない。</t>
  </si>
  <si>
    <t>583 食肉小売業</t>
  </si>
  <si>
    <t>年間商品
販売額</t>
  </si>
  <si>
    <t>注２：管理，補助的経済活動のみを行う事業所、産業細分類が格付不能の事業所、卸売の商品販売額（仲立手数料を除く）、小売の商品販売額及び仲立手数料のいずれの金額も無い事業所は含まない。</t>
  </si>
  <si>
    <t>4表　小売業，事業所数（従業者規模別），従業者数の推移</t>
  </si>
  <si>
    <t>3表　小売業，産業分類小分類別の事業所数，従業者数，年間商品販売額，商品手持額及び売場面積の推移</t>
  </si>
  <si>
    <t>3～4
人</t>
  </si>
  <si>
    <t>2
人以下</t>
  </si>
  <si>
    <t>5～9
人</t>
  </si>
  <si>
    <t>10～19
人</t>
  </si>
  <si>
    <t>20～29
人</t>
  </si>
  <si>
    <t>30～49
人</t>
  </si>
  <si>
    <t>50～99
人</t>
  </si>
  <si>
    <t>100
人以上</t>
  </si>
  <si>
    <r>
      <t>11. 7. 1　</t>
    </r>
    <r>
      <rPr>
        <sz val="8"/>
        <rFont val="ＭＳ Ｐ明朝"/>
        <family val="1"/>
      </rPr>
      <t>資料１</t>
    </r>
  </si>
  <si>
    <r>
      <t>14. 6. 1　</t>
    </r>
    <r>
      <rPr>
        <sz val="8"/>
        <rFont val="ＭＳ Ｐ明朝"/>
        <family val="1"/>
      </rPr>
      <t>資料１</t>
    </r>
  </si>
  <si>
    <r>
      <t>16. 6. 1　</t>
    </r>
    <r>
      <rPr>
        <sz val="8"/>
        <rFont val="ＭＳ Ｐ明朝"/>
        <family val="1"/>
      </rPr>
      <t>資料１</t>
    </r>
  </si>
  <si>
    <r>
      <t>19. 6. 1　</t>
    </r>
    <r>
      <rPr>
        <sz val="8"/>
        <rFont val="ＭＳ Ｐ明朝"/>
        <family val="1"/>
      </rPr>
      <t>資料１</t>
    </r>
  </si>
  <si>
    <r>
      <t>24. 2. 1　</t>
    </r>
    <r>
      <rPr>
        <sz val="8"/>
        <rFont val="ＭＳ Ｐ明朝"/>
        <family val="1"/>
      </rPr>
      <t>資料２</t>
    </r>
  </si>
  <si>
    <t>注２:管理，補助的経済活動のみを行う事業所、産業細分類が格付不能の事業所、卸売の商品販売額（仲立手数料を除く）、小売の商品販売額及び仲立手数料のいずれの金額も無い事業所は含まない。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</si>
</sst>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0.00;&quot;△ &quot;#,##0.00"/>
    <numFmt numFmtId="182" formatCode="#,##0;&quot;△ &quot;#,##0"/>
    <numFmt numFmtId="183" formatCode="#,##0.0;&quot;△ &quot;#,##0.0"/>
    <numFmt numFmtId="184" formatCode="#,##0;&quot;△&quot;_ #,##0;&quot;-&quot;;@"/>
    <numFmt numFmtId="185" formatCode="#,##0\ ;&quot;△&quot;#,##0\ ;&quot;- &quot;"/>
    <numFmt numFmtId="186" formatCode="#,##0;&quot;△&quot;#,##0;&quot;-&quot;"/>
    <numFmt numFmtId="187" formatCode="#,##0.00;&quot;△&quot;#,##0.00;&quot;-&quot;"/>
    <numFmt numFmtId="188" formatCode="###,###,##0;&quot;-&quot;##,###,##0"/>
    <numFmt numFmtId="189" formatCode="###\ ###\ ##0;&quot;△ &quot;###\ ###\ ##0;\-"/>
    <numFmt numFmtId="190" formatCode="#\ ###\ ##0"/>
    <numFmt numFmtId="191" formatCode="###\ ###\ ##0;&quot;△ &quot;###\ ###\ ##0;0"/>
    <numFmt numFmtId="192" formatCode="###,##0;&quot;-&quot;##,##0"/>
    <numFmt numFmtId="193" formatCode="##,###,##0;&quot;-&quot;#,###,##0"/>
    <numFmt numFmtId="194" formatCode="#,###,##0;&quot; -&quot;###,##0"/>
  </numFmts>
  <fonts count="50">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Ｐ明朝"/>
      <family val="1"/>
    </font>
    <font>
      <sz val="9"/>
      <name val="ＭＳ 明朝"/>
      <family val="1"/>
    </font>
    <font>
      <sz val="11"/>
      <name val="ＭＳ Ｐ明朝"/>
      <family val="1"/>
    </font>
    <font>
      <sz val="10"/>
      <name val="ＭＳ Ｐ明朝"/>
      <family val="1"/>
    </font>
    <font>
      <sz val="10"/>
      <name val="ＭＳ 明朝"/>
      <family val="1"/>
    </font>
    <font>
      <sz val="8"/>
      <name val="ＭＳ 明朝"/>
      <family val="1"/>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style="hair"/>
      <top>
        <color indexed="63"/>
      </top>
      <bottom style="hair"/>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style="hair"/>
      <right style="hair"/>
      <top style="thin"/>
      <bottom style="hair"/>
    </border>
    <border>
      <left>
        <color indexed="63"/>
      </left>
      <right>
        <color indexed="63"/>
      </right>
      <top>
        <color indexed="63"/>
      </top>
      <bottom style="hair"/>
    </border>
    <border>
      <left>
        <color indexed="63"/>
      </left>
      <right style="hair"/>
      <top style="thin"/>
      <bottom style="hair"/>
    </border>
    <border>
      <left>
        <color indexed="63"/>
      </left>
      <right style="hair"/>
      <top style="hair"/>
      <bottom style="hair"/>
    </border>
    <border>
      <left style="hair"/>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15"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9" fillId="31" borderId="0" applyNumberFormat="0" applyBorder="0" applyAlignment="0" applyProtection="0"/>
  </cellStyleXfs>
  <cellXfs count="120">
    <xf numFmtId="0" fontId="0" fillId="0" borderId="0" xfId="0" applyAlignment="1">
      <alignment/>
    </xf>
    <xf numFmtId="0" fontId="0" fillId="0" borderId="0" xfId="0" applyBorder="1" applyAlignment="1">
      <alignment/>
    </xf>
    <xf numFmtId="0" fontId="5" fillId="0" borderId="0" xfId="0" applyFont="1" applyAlignment="1">
      <alignment horizontal="left"/>
    </xf>
    <xf numFmtId="182" fontId="4" fillId="0" borderId="0" xfId="0" applyNumberFormat="1" applyFont="1" applyAlignment="1">
      <alignment horizontal="right" vertical="center"/>
    </xf>
    <xf numFmtId="0" fontId="0" fillId="0" borderId="0" xfId="0" applyFill="1" applyAlignment="1">
      <alignment/>
    </xf>
    <xf numFmtId="0" fontId="5"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2" fillId="0" borderId="0" xfId="0" applyFont="1" applyAlignment="1">
      <alignment/>
    </xf>
    <xf numFmtId="0" fontId="5" fillId="0" borderId="0" xfId="0" applyFont="1" applyBorder="1" applyAlignment="1">
      <alignment horizontal="right"/>
    </xf>
    <xf numFmtId="182" fontId="4" fillId="0" borderId="0" xfId="0" applyNumberFormat="1" applyFont="1" applyFill="1" applyBorder="1" applyAlignment="1">
      <alignment horizontal="right" vertical="center"/>
    </xf>
    <xf numFmtId="0" fontId="0" fillId="0" borderId="0" xfId="0" applyFill="1" applyBorder="1" applyAlignment="1">
      <alignment/>
    </xf>
    <xf numFmtId="0" fontId="3" fillId="0" borderId="0" xfId="0" applyFont="1" applyAlignment="1">
      <alignment horizontal="left" indent="1"/>
    </xf>
    <xf numFmtId="0" fontId="5" fillId="0" borderId="10" xfId="0" applyFont="1" applyBorder="1" applyAlignment="1">
      <alignment/>
    </xf>
    <xf numFmtId="0" fontId="12" fillId="0" borderId="11" xfId="0" applyFont="1" applyBorder="1" applyAlignment="1">
      <alignment horizontal="center" vertical="center"/>
    </xf>
    <xf numFmtId="0" fontId="11" fillId="0" borderId="0" xfId="0" applyFont="1" applyAlignment="1">
      <alignment/>
    </xf>
    <xf numFmtId="49" fontId="4" fillId="0" borderId="12" xfId="0" applyNumberFormat="1" applyFont="1" applyBorder="1" applyAlignment="1">
      <alignment horizontal="distributed"/>
    </xf>
    <xf numFmtId="0" fontId="12" fillId="0" borderId="0" xfId="0" applyFont="1" applyBorder="1" applyAlignment="1">
      <alignment horizontal="center" vertical="center"/>
    </xf>
    <xf numFmtId="0" fontId="12" fillId="0" borderId="0" xfId="0" applyFont="1" applyBorder="1" applyAlignment="1">
      <alignment horizontal="center" vertical="top"/>
    </xf>
    <xf numFmtId="49" fontId="12" fillId="0" borderId="11" xfId="0" applyNumberFormat="1" applyFont="1" applyBorder="1" applyAlignment="1">
      <alignment horizontal="center" vertical="center"/>
    </xf>
    <xf numFmtId="0" fontId="0" fillId="0" borderId="0" xfId="0" applyBorder="1" applyAlignment="1">
      <alignment horizontal="center"/>
    </xf>
    <xf numFmtId="0" fontId="5" fillId="0" borderId="10" xfId="0" applyFont="1" applyFill="1" applyBorder="1" applyAlignment="1">
      <alignment/>
    </xf>
    <xf numFmtId="0" fontId="0" fillId="0" borderId="10" xfId="0" applyFill="1" applyBorder="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xf>
    <xf numFmtId="0" fontId="10" fillId="0" borderId="10" xfId="0" applyFont="1" applyBorder="1" applyAlignment="1">
      <alignment/>
    </xf>
    <xf numFmtId="0" fontId="3" fillId="0" borderId="0" xfId="0" applyFont="1" applyAlignment="1">
      <alignment vertical="center"/>
    </xf>
    <xf numFmtId="185" fontId="12" fillId="0" borderId="0" xfId="0" applyNumberFormat="1" applyFont="1" applyAlignment="1">
      <alignment vertical="center"/>
    </xf>
    <xf numFmtId="186" fontId="12" fillId="0" borderId="0" xfId="0" applyNumberFormat="1" applyFont="1" applyBorder="1" applyAlignment="1">
      <alignment vertical="center"/>
    </xf>
    <xf numFmtId="49" fontId="12" fillId="0" borderId="11" xfId="0" applyNumberFormat="1" applyFont="1" applyBorder="1" applyAlignment="1">
      <alignment horizontal="distributed" vertical="center"/>
    </xf>
    <xf numFmtId="49" fontId="9" fillId="0" borderId="11" xfId="0" applyNumberFormat="1" applyFont="1" applyBorder="1" applyAlignment="1">
      <alignment horizontal="distributed" vertical="center"/>
    </xf>
    <xf numFmtId="0" fontId="12" fillId="0" borderId="13" xfId="0" applyFont="1" applyBorder="1" applyAlignment="1">
      <alignment horizontal="center" vertical="center"/>
    </xf>
    <xf numFmtId="0" fontId="12" fillId="0" borderId="13" xfId="0" applyFont="1" applyBorder="1" applyAlignment="1">
      <alignment horizontal="right"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0" fillId="0" borderId="0" xfId="0"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2" fillId="0" borderId="16" xfId="0" applyFont="1" applyBorder="1" applyAlignment="1">
      <alignment horizontal="right" vertical="center"/>
    </xf>
    <xf numFmtId="0" fontId="10" fillId="0" borderId="1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185" fontId="12" fillId="0" borderId="0" xfId="0" applyNumberFormat="1" applyFont="1" applyBorder="1" applyAlignment="1">
      <alignment vertical="center"/>
    </xf>
    <xf numFmtId="185" fontId="12" fillId="0" borderId="0" xfId="0" applyNumberFormat="1" applyFont="1" applyFill="1" applyBorder="1" applyAlignment="1">
      <alignment vertical="center"/>
    </xf>
    <xf numFmtId="185" fontId="0" fillId="0" borderId="0" xfId="0" applyNumberFormat="1" applyAlignment="1">
      <alignment/>
    </xf>
    <xf numFmtId="185" fontId="12" fillId="0" borderId="0" xfId="0" applyNumberFormat="1" applyFont="1" applyAlignment="1">
      <alignment horizontal="right" vertical="center"/>
    </xf>
    <xf numFmtId="185" fontId="4" fillId="0" borderId="0" xfId="0" applyNumberFormat="1" applyFont="1" applyAlignment="1">
      <alignment horizontal="right" vertical="center"/>
    </xf>
    <xf numFmtId="0" fontId="12" fillId="0" borderId="0" xfId="61" applyFont="1" applyFill="1" applyBorder="1" applyAlignment="1">
      <alignment horizontal="distributed" vertical="center"/>
      <protection/>
    </xf>
    <xf numFmtId="0" fontId="9" fillId="0" borderId="0" xfId="61" applyFont="1" applyFill="1" applyBorder="1" applyAlignment="1">
      <alignment horizontal="distributed" vertical="center"/>
      <protection/>
    </xf>
    <xf numFmtId="0" fontId="12" fillId="0" borderId="13" xfId="0" applyFont="1" applyBorder="1" applyAlignment="1">
      <alignment horizontal="center" vertical="center" wrapText="1"/>
    </xf>
    <xf numFmtId="0" fontId="8" fillId="0" borderId="13" xfId="0" applyFont="1" applyBorder="1" applyAlignment="1">
      <alignment horizontal="right" vertical="center" shrinkToFit="1"/>
    </xf>
    <xf numFmtId="0" fontId="8" fillId="0" borderId="16" xfId="0" applyFont="1" applyBorder="1" applyAlignment="1">
      <alignment horizontal="right" vertical="center" wrapText="1"/>
    </xf>
    <xf numFmtId="0" fontId="8" fillId="0" borderId="13" xfId="0" applyFont="1" applyBorder="1" applyAlignment="1">
      <alignment horizontal="right" vertical="center" wrapText="1"/>
    </xf>
    <xf numFmtId="0" fontId="12" fillId="0" borderId="14" xfId="0" applyFont="1" applyBorder="1" applyAlignment="1">
      <alignment horizontal="center" vertical="center" wrapText="1"/>
    </xf>
    <xf numFmtId="49" fontId="13" fillId="0" borderId="0" xfId="0" applyNumberFormat="1" applyFont="1" applyBorder="1" applyAlignment="1">
      <alignment horizontal="center" vertical="center"/>
    </xf>
    <xf numFmtId="0" fontId="11" fillId="0" borderId="17" xfId="0" applyFont="1" applyBorder="1" applyAlignment="1">
      <alignment/>
    </xf>
    <xf numFmtId="0" fontId="0" fillId="0" borderId="18" xfId="0" applyBorder="1" applyAlignment="1">
      <alignment horizontal="center"/>
    </xf>
    <xf numFmtId="0" fontId="11" fillId="0" borderId="19" xfId="0" applyFont="1" applyBorder="1" applyAlignment="1">
      <alignment horizontal="center"/>
    </xf>
    <xf numFmtId="0" fontId="11" fillId="0" borderId="17" xfId="0" applyFont="1" applyBorder="1" applyAlignment="1">
      <alignment horizontal="center"/>
    </xf>
    <xf numFmtId="0" fontId="10" fillId="0" borderId="0" xfId="0" applyFont="1" applyAlignment="1">
      <alignment/>
    </xf>
    <xf numFmtId="0" fontId="10" fillId="0" borderId="0" xfId="61" applyFont="1" applyFill="1" applyBorder="1" applyAlignment="1">
      <alignment horizontal="left" vertical="center" indent="1"/>
      <protection/>
    </xf>
    <xf numFmtId="0" fontId="8" fillId="0" borderId="0" xfId="61" applyFont="1" applyFill="1" applyBorder="1" applyAlignment="1">
      <alignment horizontal="distributed" vertical="center"/>
      <protection/>
    </xf>
    <xf numFmtId="0" fontId="12" fillId="0" borderId="15" xfId="0" applyFont="1" applyBorder="1" applyAlignment="1">
      <alignment horizontal="center" vertical="center" wrapText="1"/>
    </xf>
    <xf numFmtId="186" fontId="0" fillId="0" borderId="18" xfId="0" applyNumberFormat="1" applyBorder="1" applyAlignment="1">
      <alignment horizontal="center"/>
    </xf>
    <xf numFmtId="186" fontId="0" fillId="0" borderId="0" xfId="0" applyNumberFormat="1" applyBorder="1" applyAlignment="1">
      <alignment horizontal="center"/>
    </xf>
    <xf numFmtId="186" fontId="0" fillId="0" borderId="0" xfId="0" applyNumberFormat="1" applyBorder="1" applyAlignment="1">
      <alignment/>
    </xf>
    <xf numFmtId="186" fontId="12" fillId="0" borderId="18" xfId="0" applyNumberFormat="1" applyFont="1" applyBorder="1" applyAlignment="1">
      <alignment vertical="center"/>
    </xf>
    <xf numFmtId="186" fontId="12" fillId="0" borderId="18" xfId="0" applyNumberFormat="1" applyFont="1" applyBorder="1" applyAlignment="1">
      <alignment horizontal="right" vertical="center"/>
    </xf>
    <xf numFmtId="186" fontId="12" fillId="0" borderId="0" xfId="0" applyNumberFormat="1" applyFont="1" applyBorder="1" applyAlignment="1">
      <alignment horizontal="right" vertical="center"/>
    </xf>
    <xf numFmtId="186"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0" fontId="9" fillId="0" borderId="0" xfId="61" applyFont="1" applyFill="1" applyBorder="1" applyAlignment="1">
      <alignment horizontal="distributed" vertical="center" wrapText="1"/>
      <protection/>
    </xf>
    <xf numFmtId="0" fontId="10" fillId="0" borderId="0" xfId="0" applyFont="1" applyBorder="1" applyAlignment="1">
      <alignment horizontal="left" vertical="center" indent="1"/>
    </xf>
    <xf numFmtId="0" fontId="5" fillId="0" borderId="0" xfId="0" applyFont="1" applyBorder="1" applyAlignment="1">
      <alignment horizontal="left" vertical="center" indent="1"/>
    </xf>
    <xf numFmtId="0" fontId="5" fillId="0" borderId="0" xfId="0" applyFont="1" applyAlignment="1">
      <alignment horizontal="left" vertical="center" indent="1"/>
    </xf>
    <xf numFmtId="186" fontId="11" fillId="0" borderId="18" xfId="0" applyNumberFormat="1" applyFont="1" applyBorder="1" applyAlignment="1">
      <alignment horizontal="center"/>
    </xf>
    <xf numFmtId="186" fontId="11" fillId="0" borderId="0" xfId="0" applyNumberFormat="1" applyFont="1" applyBorder="1" applyAlignment="1">
      <alignment horizontal="center"/>
    </xf>
    <xf numFmtId="186" fontId="11" fillId="0" borderId="0" xfId="0" applyNumberFormat="1" applyFont="1" applyBorder="1" applyAlignment="1">
      <alignment/>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0" fillId="0" borderId="0" xfId="0" applyFont="1" applyAlignment="1">
      <alignment horizontal="left" vertical="center" wrapText="1" indent="1"/>
    </xf>
    <xf numFmtId="190" fontId="13" fillId="0" borderId="22" xfId="0" applyNumberFormat="1" applyFont="1" applyFill="1" applyBorder="1" applyAlignment="1">
      <alignment horizontal="center" vertical="center"/>
    </xf>
    <xf numFmtId="190" fontId="13" fillId="0" borderId="23" xfId="0" applyNumberFormat="1" applyFont="1" applyFill="1" applyBorder="1" applyAlignment="1">
      <alignment horizontal="distributed" vertical="center"/>
    </xf>
    <xf numFmtId="0" fontId="13" fillId="0" borderId="10" xfId="0" applyFont="1" applyBorder="1" applyAlignment="1">
      <alignment horizontal="center" vertical="center"/>
    </xf>
    <xf numFmtId="0" fontId="0" fillId="0" borderId="24" xfId="0" applyBorder="1" applyAlignment="1">
      <alignment horizontal="center" vertical="center"/>
    </xf>
    <xf numFmtId="0" fontId="10" fillId="0" borderId="0" xfId="63" applyFont="1" applyFill="1" applyBorder="1" applyAlignment="1">
      <alignment horizontal="left" vertical="center" wrapText="1" indent="1"/>
      <protection/>
    </xf>
    <xf numFmtId="0" fontId="0" fillId="0" borderId="0" xfId="0" applyAlignment="1">
      <alignment horizontal="left" wrapText="1" indent="1"/>
    </xf>
    <xf numFmtId="0" fontId="10" fillId="0" borderId="0" xfId="64" applyFont="1" applyFill="1" applyAlignment="1">
      <alignment horizontal="left" vertical="center" wrapText="1" indent="1"/>
      <protection/>
    </xf>
    <xf numFmtId="0" fontId="3" fillId="0" borderId="0" xfId="0" applyFont="1" applyAlignment="1">
      <alignment vertical="center" wrapText="1"/>
    </xf>
    <xf numFmtId="0" fontId="0" fillId="0" borderId="0" xfId="0" applyAlignment="1">
      <alignment wrapText="1"/>
    </xf>
    <xf numFmtId="0" fontId="5" fillId="0" borderId="0" xfId="0" applyFont="1" applyFill="1" applyAlignment="1">
      <alignment/>
    </xf>
    <xf numFmtId="0" fontId="2"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left" indent="1"/>
    </xf>
    <xf numFmtId="190" fontId="13" fillId="0" borderId="0" xfId="0" applyNumberFormat="1" applyFont="1" applyFill="1" applyBorder="1" applyAlignment="1">
      <alignment horizontal="left" vertical="top" wrapText="1"/>
    </xf>
    <xf numFmtId="190" fontId="13" fillId="0" borderId="0" xfId="0" applyNumberFormat="1" applyFont="1" applyFill="1" applyBorder="1" applyAlignment="1">
      <alignment horizontal="left" vertical="top"/>
    </xf>
    <xf numFmtId="0" fontId="13" fillId="0" borderId="25" xfId="0" applyFont="1" applyFill="1" applyBorder="1" applyAlignment="1">
      <alignment horizontal="center" vertical="center"/>
    </xf>
    <xf numFmtId="0" fontId="13" fillId="0" borderId="15" xfId="0" applyFont="1" applyFill="1" applyBorder="1" applyAlignment="1">
      <alignment horizontal="center" vertical="center" wrapText="1"/>
    </xf>
    <xf numFmtId="0" fontId="0" fillId="0" borderId="0" xfId="0" applyFill="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distributed" vertical="center"/>
    </xf>
    <xf numFmtId="0" fontId="13" fillId="0" borderId="18" xfId="0" applyFont="1" applyFill="1" applyBorder="1" applyAlignment="1">
      <alignment horizontal="center" vertical="center" wrapText="1"/>
    </xf>
    <xf numFmtId="0" fontId="13" fillId="0" borderId="13" xfId="0" applyFont="1" applyFill="1" applyBorder="1" applyAlignment="1">
      <alignment horizontal="center" vertical="center"/>
    </xf>
    <xf numFmtId="0" fontId="10" fillId="0" borderId="27" xfId="0" applyFont="1" applyFill="1" applyBorder="1" applyAlignment="1" quotePrefix="1">
      <alignment horizontal="center" vertical="top" wrapText="1"/>
    </xf>
    <xf numFmtId="0" fontId="10" fillId="0" borderId="27" xfId="0" applyFont="1" applyFill="1" applyBorder="1" applyAlignment="1" quotePrefix="1">
      <alignment horizontal="center" vertical="top" wrapText="1"/>
    </xf>
    <xf numFmtId="0" fontId="13" fillId="0" borderId="16" xfId="0" applyFont="1" applyFill="1" applyBorder="1" applyAlignment="1">
      <alignment horizontal="center" vertical="center" wrapText="1"/>
    </xf>
    <xf numFmtId="0" fontId="14" fillId="0" borderId="0" xfId="0" applyFont="1" applyFill="1" applyBorder="1" applyAlignment="1">
      <alignment horizontal="distributed" vertical="center"/>
    </xf>
    <xf numFmtId="0" fontId="14" fillId="0" borderId="0" xfId="0" applyFont="1" applyFill="1" applyBorder="1" applyAlignment="1" quotePrefix="1">
      <alignment horizontal="distributed" vertical="center" wrapText="1"/>
    </xf>
    <xf numFmtId="0" fontId="14" fillId="0" borderId="0" xfId="0" applyFont="1" applyFill="1" applyBorder="1" applyAlignment="1" quotePrefix="1">
      <alignment horizontal="distributed" vertical="center" wrapText="1"/>
    </xf>
    <xf numFmtId="49" fontId="12" fillId="0" borderId="11" xfId="0" applyNumberFormat="1" applyFont="1" applyFill="1" applyBorder="1" applyAlignment="1">
      <alignment horizontal="center" vertical="center"/>
    </xf>
    <xf numFmtId="0" fontId="0" fillId="0" borderId="17" xfId="0" applyFill="1" applyBorder="1" applyAlignment="1">
      <alignment/>
    </xf>
    <xf numFmtId="0" fontId="0" fillId="0" borderId="19" xfId="0" applyFill="1" applyBorder="1" applyAlignment="1">
      <alignment/>
    </xf>
    <xf numFmtId="0" fontId="10" fillId="0" borderId="10" xfId="0" applyFont="1" applyFill="1" applyBorder="1" applyAlignment="1">
      <alignment vertical="center"/>
    </xf>
    <xf numFmtId="0" fontId="10"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Alignment="1">
      <alignment horizontal="left"/>
    </xf>
    <xf numFmtId="186" fontId="12" fillId="0" borderId="18" xfId="0" applyNumberFormat="1" applyFont="1" applyFill="1" applyBorder="1" applyAlignment="1">
      <alignment vertical="center"/>
    </xf>
    <xf numFmtId="185" fontId="12" fillId="0" borderId="0" xfId="0" applyNumberFormat="1"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8"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zoomScaleSheetLayoutView="100" workbookViewId="0" topLeftCell="A1">
      <selection activeCell="B16" sqref="B16"/>
    </sheetView>
  </sheetViews>
  <sheetFormatPr defaultColWidth="9.00390625" defaultRowHeight="13.5"/>
  <cols>
    <col min="1" max="1" width="32.75390625" style="0" customWidth="1"/>
    <col min="2" max="3" width="8.75390625" style="0" customWidth="1"/>
    <col min="4" max="4" width="16.75390625" style="0" customWidth="1"/>
    <col min="5" max="5" width="12.75390625" style="0" customWidth="1"/>
  </cols>
  <sheetData>
    <row r="1" spans="1:4" ht="13.5" customHeight="1">
      <c r="A1" s="5" t="s">
        <v>4</v>
      </c>
      <c r="B1" s="9"/>
      <c r="C1" s="9"/>
      <c r="D1" s="9"/>
    </row>
    <row r="2" spans="1:5" ht="22.5" customHeight="1">
      <c r="A2" s="28" t="s">
        <v>36</v>
      </c>
      <c r="B2" s="13"/>
      <c r="C2" s="13"/>
      <c r="D2" s="13"/>
      <c r="E2" s="13"/>
    </row>
    <row r="3" spans="1:4" ht="13.5" customHeight="1">
      <c r="A3" s="7"/>
      <c r="B3" s="7"/>
      <c r="C3" s="7"/>
      <c r="D3" s="7"/>
    </row>
    <row r="4" spans="1:5" s="6" customFormat="1" ht="15" customHeight="1">
      <c r="A4" s="80" t="s">
        <v>6</v>
      </c>
      <c r="B4" s="35" t="s">
        <v>32</v>
      </c>
      <c r="C4" s="35" t="s">
        <v>33</v>
      </c>
      <c r="D4" s="35" t="s">
        <v>28</v>
      </c>
      <c r="E4" s="36" t="s">
        <v>27</v>
      </c>
    </row>
    <row r="5" spans="1:5" s="6" customFormat="1" ht="15" customHeight="1">
      <c r="A5" s="81"/>
      <c r="B5" s="33"/>
      <c r="C5" s="34" t="s">
        <v>29</v>
      </c>
      <c r="D5" s="34" t="s">
        <v>3</v>
      </c>
      <c r="E5" s="40" t="s">
        <v>3</v>
      </c>
    </row>
    <row r="6" spans="1:4" ht="4.5" customHeight="1">
      <c r="A6" s="15"/>
      <c r="B6" s="18"/>
      <c r="C6" s="18"/>
      <c r="D6" s="19"/>
    </row>
    <row r="7" spans="1:5" ht="15.75" customHeight="1">
      <c r="A7" s="20" t="s">
        <v>87</v>
      </c>
      <c r="B7" s="44">
        <v>587</v>
      </c>
      <c r="C7" s="29">
        <v>6909</v>
      </c>
      <c r="D7" s="29">
        <v>850696</v>
      </c>
      <c r="E7" s="47" t="s">
        <v>34</v>
      </c>
    </row>
    <row r="8" spans="1:5" ht="15.75" customHeight="1">
      <c r="A8" s="20" t="s">
        <v>88</v>
      </c>
      <c r="B8" s="45">
        <v>540</v>
      </c>
      <c r="C8" s="29">
        <v>6882</v>
      </c>
      <c r="D8" s="29">
        <v>758178</v>
      </c>
      <c r="E8" s="47">
        <v>29520</v>
      </c>
    </row>
    <row r="9" spans="1:5" ht="15.75" customHeight="1">
      <c r="A9" s="20" t="s">
        <v>89</v>
      </c>
      <c r="B9" s="45">
        <v>531</v>
      </c>
      <c r="C9" s="29">
        <v>6465</v>
      </c>
      <c r="D9" s="29">
        <v>722775</v>
      </c>
      <c r="E9" s="47" t="s">
        <v>34</v>
      </c>
    </row>
    <row r="10" spans="1:5" ht="15.75" customHeight="1">
      <c r="A10" s="20" t="s">
        <v>90</v>
      </c>
      <c r="B10" s="45">
        <v>428</v>
      </c>
      <c r="C10" s="29">
        <v>4829</v>
      </c>
      <c r="D10" s="29">
        <v>581286</v>
      </c>
      <c r="E10" s="29">
        <v>19184</v>
      </c>
    </row>
    <row r="11" spans="1:5" ht="7.5" customHeight="1">
      <c r="A11" s="20"/>
      <c r="B11" s="45"/>
      <c r="C11" s="29"/>
      <c r="D11" s="29"/>
      <c r="E11" s="46"/>
    </row>
    <row r="12" spans="1:5" ht="15.75" customHeight="1">
      <c r="A12" s="20" t="s">
        <v>91</v>
      </c>
      <c r="B12" s="45">
        <v>365</v>
      </c>
      <c r="C12" s="29">
        <v>4149</v>
      </c>
      <c r="D12" s="29">
        <v>479421</v>
      </c>
      <c r="E12" s="29">
        <v>14708</v>
      </c>
    </row>
    <row r="13" spans="1:5" ht="4.5" customHeight="1">
      <c r="A13" s="20"/>
      <c r="B13" s="45"/>
      <c r="C13" s="29"/>
      <c r="D13" s="29"/>
      <c r="E13" s="46"/>
    </row>
    <row r="14" spans="1:5" ht="18" customHeight="1">
      <c r="A14" s="31" t="s">
        <v>7</v>
      </c>
      <c r="B14" s="45">
        <v>4</v>
      </c>
      <c r="C14" s="29">
        <v>28</v>
      </c>
      <c r="D14" s="29">
        <v>1957</v>
      </c>
      <c r="E14" s="45">
        <v>102</v>
      </c>
    </row>
    <row r="15" spans="1:5" ht="18" customHeight="1">
      <c r="A15" s="32" t="s">
        <v>8</v>
      </c>
      <c r="B15" s="45">
        <v>0</v>
      </c>
      <c r="C15" s="29">
        <v>0</v>
      </c>
      <c r="D15" s="29">
        <v>0</v>
      </c>
      <c r="E15" s="45">
        <v>0</v>
      </c>
    </row>
    <row r="16" spans="1:5" ht="18" customHeight="1">
      <c r="A16" s="31" t="s">
        <v>9</v>
      </c>
      <c r="B16" s="45">
        <v>8</v>
      </c>
      <c r="C16" s="29">
        <v>74</v>
      </c>
      <c r="D16" s="29">
        <v>3404</v>
      </c>
      <c r="E16" s="45">
        <v>108</v>
      </c>
    </row>
    <row r="17" spans="1:5" ht="18" customHeight="1">
      <c r="A17" s="31" t="s">
        <v>10</v>
      </c>
      <c r="B17" s="45">
        <v>5</v>
      </c>
      <c r="C17" s="29">
        <v>43</v>
      </c>
      <c r="D17" s="29">
        <v>1385</v>
      </c>
      <c r="E17" s="45">
        <v>63</v>
      </c>
    </row>
    <row r="18" spans="1:5" ht="18" customHeight="1">
      <c r="A18" s="31" t="s">
        <v>11</v>
      </c>
      <c r="B18" s="45">
        <v>21</v>
      </c>
      <c r="C18" s="29">
        <v>313</v>
      </c>
      <c r="D18" s="29">
        <v>10132</v>
      </c>
      <c r="E18" s="45">
        <v>375</v>
      </c>
    </row>
    <row r="19" spans="1:5" ht="18" customHeight="1">
      <c r="A19" s="31" t="s">
        <v>12</v>
      </c>
      <c r="B19" s="45">
        <v>39</v>
      </c>
      <c r="C19" s="29">
        <v>474</v>
      </c>
      <c r="D19" s="29">
        <v>104774</v>
      </c>
      <c r="E19" s="45">
        <v>2012</v>
      </c>
    </row>
    <row r="20" spans="1:5" ht="18" customHeight="1">
      <c r="A20" s="31" t="s">
        <v>13</v>
      </c>
      <c r="B20" s="45">
        <v>30</v>
      </c>
      <c r="C20" s="29">
        <v>289</v>
      </c>
      <c r="D20" s="29">
        <v>48904</v>
      </c>
      <c r="E20" s="45">
        <v>1197</v>
      </c>
    </row>
    <row r="21" spans="1:5" ht="18" customHeight="1">
      <c r="A21" s="31" t="s">
        <v>14</v>
      </c>
      <c r="B21" s="45">
        <v>10</v>
      </c>
      <c r="C21" s="29">
        <v>105</v>
      </c>
      <c r="D21" s="29">
        <v>18049</v>
      </c>
      <c r="E21" s="45">
        <v>187</v>
      </c>
    </row>
    <row r="22" spans="1:5" ht="18" customHeight="1">
      <c r="A22" s="31" t="s">
        <v>15</v>
      </c>
      <c r="B22" s="45">
        <v>2</v>
      </c>
      <c r="C22" s="29">
        <v>12</v>
      </c>
      <c r="D22" s="47" t="s">
        <v>5</v>
      </c>
      <c r="E22" s="48" t="s">
        <v>5</v>
      </c>
    </row>
    <row r="23" spans="1:5" ht="18" customHeight="1">
      <c r="A23" s="31" t="s">
        <v>16</v>
      </c>
      <c r="B23" s="45">
        <v>5</v>
      </c>
      <c r="C23" s="29">
        <v>30</v>
      </c>
      <c r="D23" s="29">
        <v>2803</v>
      </c>
      <c r="E23" s="45">
        <v>19</v>
      </c>
    </row>
    <row r="24" spans="1:5" ht="18" customHeight="1">
      <c r="A24" s="31" t="s">
        <v>17</v>
      </c>
      <c r="B24" s="45">
        <v>2</v>
      </c>
      <c r="C24" s="29">
        <v>10</v>
      </c>
      <c r="D24" s="47" t="s">
        <v>5</v>
      </c>
      <c r="E24" s="48" t="s">
        <v>5</v>
      </c>
    </row>
    <row r="25" spans="1:5" ht="18" customHeight="1">
      <c r="A25" s="31" t="s">
        <v>18</v>
      </c>
      <c r="B25" s="45">
        <v>6</v>
      </c>
      <c r="C25" s="29">
        <v>32</v>
      </c>
      <c r="D25" s="29">
        <v>863</v>
      </c>
      <c r="E25" s="45">
        <v>3</v>
      </c>
    </row>
    <row r="26" spans="1:5" ht="18" customHeight="1">
      <c r="A26" s="31" t="s">
        <v>19</v>
      </c>
      <c r="B26" s="45">
        <v>43</v>
      </c>
      <c r="C26" s="29">
        <v>475</v>
      </c>
      <c r="D26" s="29">
        <v>33536</v>
      </c>
      <c r="E26" s="45">
        <v>880</v>
      </c>
    </row>
    <row r="27" spans="1:5" ht="18" customHeight="1">
      <c r="A27" s="31" t="s">
        <v>20</v>
      </c>
      <c r="B27" s="45">
        <v>14</v>
      </c>
      <c r="C27" s="29">
        <v>118</v>
      </c>
      <c r="D27" s="29">
        <v>10338</v>
      </c>
      <c r="E27" s="45">
        <v>1153</v>
      </c>
    </row>
    <row r="28" spans="1:5" ht="18" customHeight="1">
      <c r="A28" s="31" t="s">
        <v>21</v>
      </c>
      <c r="B28" s="45">
        <v>69</v>
      </c>
      <c r="C28" s="29">
        <v>616</v>
      </c>
      <c r="D28" s="29">
        <v>91954</v>
      </c>
      <c r="E28" s="45">
        <v>5795</v>
      </c>
    </row>
    <row r="29" spans="1:5" ht="18" customHeight="1">
      <c r="A29" s="31" t="s">
        <v>22</v>
      </c>
      <c r="B29" s="45">
        <v>24</v>
      </c>
      <c r="C29" s="29">
        <v>558</v>
      </c>
      <c r="D29" s="29">
        <v>44844</v>
      </c>
      <c r="E29" s="45">
        <v>776</v>
      </c>
    </row>
    <row r="30" spans="1:5" ht="18" customHeight="1">
      <c r="A30" s="31" t="s">
        <v>23</v>
      </c>
      <c r="B30" s="45">
        <v>20</v>
      </c>
      <c r="C30" s="29">
        <v>259</v>
      </c>
      <c r="D30" s="29">
        <v>19024</v>
      </c>
      <c r="E30" s="45">
        <v>250</v>
      </c>
    </row>
    <row r="31" spans="1:5" ht="18" customHeight="1">
      <c r="A31" s="31" t="s">
        <v>24</v>
      </c>
      <c r="B31" s="45">
        <v>23</v>
      </c>
      <c r="C31" s="29">
        <v>374</v>
      </c>
      <c r="D31" s="29">
        <v>55290</v>
      </c>
      <c r="E31" s="45">
        <v>243</v>
      </c>
    </row>
    <row r="32" spans="1:5" ht="18" customHeight="1">
      <c r="A32" s="31" t="s">
        <v>25</v>
      </c>
      <c r="B32" s="45">
        <v>6</v>
      </c>
      <c r="C32" s="29">
        <v>79</v>
      </c>
      <c r="D32" s="29">
        <v>10028</v>
      </c>
      <c r="E32" s="45">
        <v>277</v>
      </c>
    </row>
    <row r="33" spans="1:5" ht="18" customHeight="1">
      <c r="A33" s="31" t="s">
        <v>26</v>
      </c>
      <c r="B33" s="45">
        <v>34</v>
      </c>
      <c r="C33" s="29">
        <v>260</v>
      </c>
      <c r="D33" s="29">
        <v>21017</v>
      </c>
      <c r="E33" s="45">
        <v>1232</v>
      </c>
    </row>
    <row r="34" spans="1:4" ht="4.5" customHeight="1">
      <c r="A34" s="17"/>
      <c r="B34" s="11"/>
      <c r="C34" s="3"/>
      <c r="D34" s="3"/>
    </row>
    <row r="35" spans="1:5" s="37" customFormat="1" ht="12.75" customHeight="1">
      <c r="A35" s="41" t="s">
        <v>70</v>
      </c>
      <c r="B35" s="42"/>
      <c r="C35" s="42"/>
      <c r="D35" s="42"/>
      <c r="E35" s="42"/>
    </row>
    <row r="36" spans="1:5" s="37" customFormat="1" ht="12.75" customHeight="1">
      <c r="A36" s="39" t="s">
        <v>71</v>
      </c>
      <c r="B36" s="43"/>
      <c r="C36" s="43"/>
      <c r="D36" s="43"/>
      <c r="E36" s="43"/>
    </row>
    <row r="37" spans="1:5" s="37" customFormat="1" ht="12.75" customHeight="1">
      <c r="A37" s="74" t="s">
        <v>30</v>
      </c>
      <c r="B37" s="75"/>
      <c r="C37" s="75"/>
      <c r="D37" s="75"/>
      <c r="E37" s="76"/>
    </row>
    <row r="38" spans="1:5" s="38" customFormat="1" ht="37.5" customHeight="1">
      <c r="A38" s="82" t="s">
        <v>92</v>
      </c>
      <c r="B38" s="82"/>
      <c r="C38" s="82"/>
      <c r="D38" s="82"/>
      <c r="E38" s="82"/>
    </row>
    <row r="39" spans="1:5" s="38" customFormat="1" ht="25.5" customHeight="1">
      <c r="A39" s="82" t="s">
        <v>31</v>
      </c>
      <c r="B39" s="82"/>
      <c r="C39" s="82"/>
      <c r="D39" s="82"/>
      <c r="E39" s="82"/>
    </row>
    <row r="40" spans="1:4" ht="12.75">
      <c r="A40" s="5"/>
      <c r="B40" s="5"/>
      <c r="C40" s="2"/>
      <c r="D40" s="2"/>
    </row>
    <row r="41" spans="2:4" ht="13.5" customHeight="1">
      <c r="B41" s="5"/>
      <c r="C41" s="5"/>
      <c r="D41" s="2"/>
    </row>
    <row r="42" spans="1:4" ht="12.75">
      <c r="A42" s="5"/>
      <c r="B42" s="5"/>
      <c r="C42" s="5"/>
      <c r="D42" s="5"/>
    </row>
  </sheetData>
  <sheetProtection/>
  <mergeCells count="3">
    <mergeCell ref="A4:A5"/>
    <mergeCell ref="A38:E38"/>
    <mergeCell ref="A39:E39"/>
  </mergeCells>
  <printOptions/>
  <pageMargins left="0.7874015748031497" right="0.5905511811023623"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E21" sqref="E21"/>
    </sheetView>
  </sheetViews>
  <sheetFormatPr defaultColWidth="9.00390625" defaultRowHeight="13.5"/>
  <cols>
    <col min="1" max="1" width="12.75390625" style="4" customWidth="1"/>
    <col min="2" max="10" width="6.75390625" style="4" customWidth="1"/>
    <col min="11" max="11" width="8.125" style="4" customWidth="1"/>
    <col min="12" max="16384" width="8.875" style="4" customWidth="1"/>
  </cols>
  <sheetData>
    <row r="1" spans="1:10" ht="13.5" customHeight="1">
      <c r="A1" s="92" t="s">
        <v>4</v>
      </c>
      <c r="B1" s="93"/>
      <c r="C1" s="93"/>
      <c r="D1" s="93"/>
      <c r="E1" s="93"/>
      <c r="F1" s="93"/>
      <c r="G1" s="93"/>
      <c r="H1" s="93"/>
      <c r="I1" s="93"/>
      <c r="J1" s="93"/>
    </row>
    <row r="2" spans="1:11" ht="22.5" customHeight="1">
      <c r="A2" s="94" t="s">
        <v>37</v>
      </c>
      <c r="B2" s="95"/>
      <c r="C2" s="95"/>
      <c r="D2" s="95"/>
      <c r="E2" s="95"/>
      <c r="F2" s="95"/>
      <c r="G2" s="95"/>
      <c r="H2" s="95"/>
      <c r="I2" s="95"/>
      <c r="J2" s="95"/>
      <c r="K2" s="95"/>
    </row>
    <row r="3" spans="1:11" ht="12.75">
      <c r="A3" s="96"/>
      <c r="B3" s="97"/>
      <c r="C3" s="97"/>
      <c r="D3" s="97"/>
      <c r="E3" s="97"/>
      <c r="F3" s="97"/>
      <c r="G3" s="97"/>
      <c r="H3" s="97"/>
      <c r="I3" s="97"/>
      <c r="J3" s="97"/>
      <c r="K3" s="97"/>
    </row>
    <row r="4" spans="1:11" s="100" customFormat="1" ht="12.75" customHeight="1">
      <c r="A4" s="98" t="s">
        <v>6</v>
      </c>
      <c r="B4" s="84" t="s">
        <v>0</v>
      </c>
      <c r="C4" s="84"/>
      <c r="D4" s="84"/>
      <c r="E4" s="84"/>
      <c r="F4" s="84"/>
      <c r="G4" s="84"/>
      <c r="H4" s="84"/>
      <c r="I4" s="84"/>
      <c r="J4" s="84"/>
      <c r="K4" s="99" t="s">
        <v>2</v>
      </c>
    </row>
    <row r="5" spans="1:11" ht="12.75" customHeight="1">
      <c r="A5" s="101"/>
      <c r="B5" s="83" t="s">
        <v>1</v>
      </c>
      <c r="C5" s="102" t="s">
        <v>35</v>
      </c>
      <c r="D5" s="102"/>
      <c r="E5" s="102"/>
      <c r="F5" s="102"/>
      <c r="G5" s="102"/>
      <c r="H5" s="102"/>
      <c r="I5" s="102"/>
      <c r="J5" s="102"/>
      <c r="K5" s="103"/>
    </row>
    <row r="6" spans="1:11" ht="25.5" customHeight="1">
      <c r="A6" s="101"/>
      <c r="B6" s="104"/>
      <c r="C6" s="105" t="s">
        <v>80</v>
      </c>
      <c r="D6" s="105" t="s">
        <v>79</v>
      </c>
      <c r="E6" s="105" t="s">
        <v>81</v>
      </c>
      <c r="F6" s="105" t="s">
        <v>82</v>
      </c>
      <c r="G6" s="105" t="s">
        <v>83</v>
      </c>
      <c r="H6" s="105" t="s">
        <v>84</v>
      </c>
      <c r="I6" s="105" t="s">
        <v>85</v>
      </c>
      <c r="J6" s="106" t="s">
        <v>86</v>
      </c>
      <c r="K6" s="107"/>
    </row>
    <row r="7" spans="1:11" ht="4.5" customHeight="1">
      <c r="A7" s="12"/>
      <c r="B7" s="108"/>
      <c r="C7" s="109"/>
      <c r="D7" s="109"/>
      <c r="E7" s="109"/>
      <c r="F7" s="109"/>
      <c r="G7" s="109"/>
      <c r="H7" s="109"/>
      <c r="I7" s="109"/>
      <c r="J7" s="110"/>
      <c r="K7" s="108"/>
    </row>
    <row r="8" spans="1:11" ht="15.75" customHeight="1">
      <c r="A8" s="111" t="s">
        <v>87</v>
      </c>
      <c r="B8" s="72">
        <f>SUM(C8:J8)</f>
        <v>587</v>
      </c>
      <c r="C8" s="71">
        <v>67</v>
      </c>
      <c r="D8" s="71">
        <v>105</v>
      </c>
      <c r="E8" s="71">
        <v>181</v>
      </c>
      <c r="F8" s="71">
        <v>139</v>
      </c>
      <c r="G8" s="71">
        <v>52</v>
      </c>
      <c r="H8" s="71">
        <v>27</v>
      </c>
      <c r="I8" s="71">
        <v>14</v>
      </c>
      <c r="J8" s="71">
        <v>2</v>
      </c>
      <c r="K8" s="71">
        <v>6909</v>
      </c>
    </row>
    <row r="9" spans="1:11" ht="15.75" customHeight="1">
      <c r="A9" s="111" t="s">
        <v>88</v>
      </c>
      <c r="B9" s="72">
        <f>SUM(C9:J9)</f>
        <v>540</v>
      </c>
      <c r="C9" s="72">
        <v>79</v>
      </c>
      <c r="D9" s="72">
        <v>96</v>
      </c>
      <c r="E9" s="72">
        <v>146</v>
      </c>
      <c r="F9" s="72">
        <v>132</v>
      </c>
      <c r="G9" s="72">
        <v>41</v>
      </c>
      <c r="H9" s="72">
        <v>24</v>
      </c>
      <c r="I9" s="72">
        <v>16</v>
      </c>
      <c r="J9" s="72">
        <v>6</v>
      </c>
      <c r="K9" s="72">
        <v>6882</v>
      </c>
    </row>
    <row r="10" spans="1:11" ht="15.75" customHeight="1">
      <c r="A10" s="111" t="s">
        <v>89</v>
      </c>
      <c r="B10" s="72">
        <f>SUM(C10:J10)</f>
        <v>531</v>
      </c>
      <c r="C10" s="72">
        <v>82</v>
      </c>
      <c r="D10" s="72">
        <v>105</v>
      </c>
      <c r="E10" s="72">
        <v>149</v>
      </c>
      <c r="F10" s="72">
        <v>120</v>
      </c>
      <c r="G10" s="72">
        <v>37</v>
      </c>
      <c r="H10" s="72">
        <v>20</v>
      </c>
      <c r="I10" s="72">
        <v>12</v>
      </c>
      <c r="J10" s="72">
        <v>6</v>
      </c>
      <c r="K10" s="72">
        <v>6465</v>
      </c>
    </row>
    <row r="11" spans="1:11" ht="15.75" customHeight="1">
      <c r="A11" s="111" t="s">
        <v>90</v>
      </c>
      <c r="B11" s="72">
        <f>SUM(C11:J11)</f>
        <v>428</v>
      </c>
      <c r="C11" s="72">
        <v>56</v>
      </c>
      <c r="D11" s="72">
        <v>93</v>
      </c>
      <c r="E11" s="72">
        <v>128</v>
      </c>
      <c r="F11" s="72">
        <v>95</v>
      </c>
      <c r="G11" s="72">
        <v>32</v>
      </c>
      <c r="H11" s="72">
        <v>10</v>
      </c>
      <c r="I11" s="72">
        <v>11</v>
      </c>
      <c r="J11" s="72">
        <v>3</v>
      </c>
      <c r="K11" s="72">
        <v>4829</v>
      </c>
    </row>
    <row r="12" spans="1:11" ht="15.75" customHeight="1">
      <c r="A12" s="111" t="s">
        <v>91</v>
      </c>
      <c r="B12" s="72">
        <v>365</v>
      </c>
      <c r="C12" s="71" t="s">
        <v>34</v>
      </c>
      <c r="D12" s="71" t="s">
        <v>34</v>
      </c>
      <c r="E12" s="71" t="s">
        <v>34</v>
      </c>
      <c r="F12" s="71" t="s">
        <v>34</v>
      </c>
      <c r="G12" s="71" t="s">
        <v>34</v>
      </c>
      <c r="H12" s="71" t="s">
        <v>34</v>
      </c>
      <c r="I12" s="71" t="s">
        <v>34</v>
      </c>
      <c r="J12" s="71" t="s">
        <v>34</v>
      </c>
      <c r="K12" s="72">
        <v>4149</v>
      </c>
    </row>
    <row r="13" spans="1:11" ht="4.5" customHeight="1">
      <c r="A13" s="112"/>
      <c r="B13" s="113"/>
      <c r="C13" s="112"/>
      <c r="D13" s="112"/>
      <c r="E13" s="112"/>
      <c r="F13" s="112"/>
      <c r="G13" s="112"/>
      <c r="H13" s="112"/>
      <c r="I13" s="112"/>
      <c r="J13" s="112"/>
      <c r="K13" s="112"/>
    </row>
    <row r="14" ht="12.75" customHeight="1">
      <c r="A14" s="114" t="s">
        <v>70</v>
      </c>
    </row>
    <row r="15" ht="12.75" customHeight="1">
      <c r="A15" s="115" t="s">
        <v>71</v>
      </c>
    </row>
    <row r="16" ht="15.75" customHeight="1"/>
    <row r="17" ht="15.75" customHeight="1"/>
    <row r="18" ht="15.75" customHeight="1"/>
    <row r="19" ht="13.5" customHeight="1"/>
    <row r="20" ht="13.5" customHeight="1"/>
    <row r="21" spans="1:11" ht="13.5" customHeight="1">
      <c r="A21" s="92"/>
      <c r="B21" s="12"/>
      <c r="C21" s="12"/>
      <c r="D21" s="12"/>
      <c r="E21" s="12"/>
      <c r="F21" s="12"/>
      <c r="G21" s="12"/>
      <c r="H21" s="12"/>
      <c r="I21" s="12"/>
      <c r="J21" s="12"/>
      <c r="K21" s="12"/>
    </row>
    <row r="22" spans="2:11" ht="12.75">
      <c r="B22" s="116"/>
      <c r="C22" s="116"/>
      <c r="D22" s="116"/>
      <c r="E22" s="12"/>
      <c r="F22" s="12"/>
      <c r="G22" s="12"/>
      <c r="H22" s="12"/>
      <c r="I22" s="12"/>
      <c r="J22" s="12"/>
      <c r="K22" s="12"/>
    </row>
    <row r="23" spans="1:10" ht="12.75">
      <c r="A23" s="92"/>
      <c r="B23" s="92"/>
      <c r="C23" s="92"/>
      <c r="D23" s="92"/>
      <c r="E23" s="117"/>
      <c r="F23" s="117"/>
      <c r="G23" s="117"/>
      <c r="H23" s="117"/>
      <c r="I23" s="117"/>
      <c r="J23" s="117"/>
    </row>
    <row r="24" spans="2:10" ht="12.75">
      <c r="B24" s="92"/>
      <c r="C24" s="92"/>
      <c r="D24" s="92"/>
      <c r="E24" s="92"/>
      <c r="F24" s="92"/>
      <c r="G24" s="92"/>
      <c r="H24" s="117"/>
      <c r="I24" s="117"/>
      <c r="J24" s="117"/>
    </row>
    <row r="25" spans="1:10" ht="12.75">
      <c r="A25" s="92"/>
      <c r="B25" s="92"/>
      <c r="C25" s="92"/>
      <c r="D25" s="92"/>
      <c r="E25" s="92"/>
      <c r="F25" s="92"/>
      <c r="G25" s="92"/>
      <c r="H25" s="92"/>
      <c r="I25" s="92"/>
      <c r="J25" s="92"/>
    </row>
  </sheetData>
  <sheetProtection/>
  <mergeCells count="6">
    <mergeCell ref="B5:B6"/>
    <mergeCell ref="C5:J5"/>
    <mergeCell ref="B4:J4"/>
    <mergeCell ref="A4:A6"/>
    <mergeCell ref="A3:K3"/>
    <mergeCell ref="K4:K6"/>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48"/>
  <sheetViews>
    <sheetView zoomScalePageLayoutView="0" workbookViewId="0" topLeftCell="A1">
      <selection activeCell="G3" sqref="G3"/>
    </sheetView>
  </sheetViews>
  <sheetFormatPr defaultColWidth="9.00390625" defaultRowHeight="13.5"/>
  <cols>
    <col min="1" max="1" width="40.75390625" style="0" customWidth="1"/>
    <col min="2" max="3" width="6.75390625" style="0" customWidth="1"/>
    <col min="4" max="6" width="9.875" style="0" customWidth="1"/>
  </cols>
  <sheetData>
    <row r="1" spans="1:6" ht="13.5" customHeight="1">
      <c r="A1" s="5" t="s">
        <v>4</v>
      </c>
      <c r="B1" s="9"/>
      <c r="C1" s="9"/>
      <c r="D1" s="9"/>
      <c r="E1" s="9"/>
      <c r="F1" s="9"/>
    </row>
    <row r="2" spans="1:6" ht="30" customHeight="1">
      <c r="A2" s="90" t="s">
        <v>78</v>
      </c>
      <c r="B2" s="91"/>
      <c r="C2" s="91"/>
      <c r="D2" s="91"/>
      <c r="E2" s="91"/>
      <c r="F2" s="91"/>
    </row>
    <row r="3" spans="1:6" ht="12.75">
      <c r="A3" s="1"/>
      <c r="B3" s="10"/>
      <c r="C3" s="10"/>
      <c r="D3" s="10"/>
      <c r="E3" s="10"/>
      <c r="F3" s="10"/>
    </row>
    <row r="4" spans="1:6" s="6" customFormat="1" ht="28.5" customHeight="1">
      <c r="A4" s="85" t="s">
        <v>6</v>
      </c>
      <c r="B4" s="55" t="s">
        <v>0</v>
      </c>
      <c r="C4" s="55" t="s">
        <v>2</v>
      </c>
      <c r="D4" s="55" t="s">
        <v>75</v>
      </c>
      <c r="E4" s="55" t="s">
        <v>69</v>
      </c>
      <c r="F4" s="64" t="s">
        <v>66</v>
      </c>
    </row>
    <row r="5" spans="1:6" s="6" customFormat="1" ht="13.5" customHeight="1">
      <c r="A5" s="86"/>
      <c r="B5" s="51"/>
      <c r="C5" s="54" t="s">
        <v>29</v>
      </c>
      <c r="D5" s="52" t="s">
        <v>3</v>
      </c>
      <c r="E5" s="54" t="s">
        <v>3</v>
      </c>
      <c r="F5" s="53" t="s">
        <v>67</v>
      </c>
    </row>
    <row r="6" spans="1:6" ht="4.5" customHeight="1">
      <c r="A6" s="56"/>
      <c r="B6" s="58"/>
      <c r="C6" s="21"/>
      <c r="D6" s="8"/>
      <c r="E6" s="21"/>
      <c r="F6" s="21"/>
    </row>
    <row r="7" spans="1:6" ht="12.75" customHeight="1">
      <c r="A7" s="20" t="s">
        <v>87</v>
      </c>
      <c r="B7" s="68">
        <v>1580</v>
      </c>
      <c r="C7" s="30">
        <v>12865</v>
      </c>
      <c r="D7" s="30">
        <v>272205</v>
      </c>
      <c r="E7" s="70" t="s">
        <v>34</v>
      </c>
      <c r="F7" s="30">
        <v>212363</v>
      </c>
    </row>
    <row r="8" spans="1:6" ht="12.75" customHeight="1">
      <c r="A8" s="20" t="s">
        <v>88</v>
      </c>
      <c r="B8" s="68">
        <v>1415</v>
      </c>
      <c r="C8" s="30">
        <v>12375</v>
      </c>
      <c r="D8" s="30">
        <v>300577</v>
      </c>
      <c r="E8" s="30">
        <v>28301</v>
      </c>
      <c r="F8" s="30">
        <v>255738</v>
      </c>
    </row>
    <row r="9" spans="1:6" ht="12.75" customHeight="1">
      <c r="A9" s="20" t="s">
        <v>89</v>
      </c>
      <c r="B9" s="68">
        <v>1445</v>
      </c>
      <c r="C9" s="30">
        <v>13044</v>
      </c>
      <c r="D9" s="30">
        <v>291314</v>
      </c>
      <c r="E9" s="70" t="s">
        <v>34</v>
      </c>
      <c r="F9" s="30">
        <v>274108</v>
      </c>
    </row>
    <row r="10" spans="1:6" ht="12.75" customHeight="1">
      <c r="A10" s="20" t="s">
        <v>90</v>
      </c>
      <c r="B10" s="68">
        <v>1332</v>
      </c>
      <c r="C10" s="30">
        <v>13012</v>
      </c>
      <c r="D10" s="30">
        <v>295174</v>
      </c>
      <c r="E10" s="30">
        <v>25313</v>
      </c>
      <c r="F10" s="30">
        <v>273043</v>
      </c>
    </row>
    <row r="11" spans="1:8" ht="7.5" customHeight="1">
      <c r="A11" s="20"/>
      <c r="B11" s="77"/>
      <c r="C11" s="78"/>
      <c r="D11" s="79"/>
      <c r="E11" s="78"/>
      <c r="F11" s="78"/>
      <c r="H11" s="4"/>
    </row>
    <row r="12" spans="1:8" ht="12.75" customHeight="1">
      <c r="A12" s="20" t="s">
        <v>91</v>
      </c>
      <c r="B12" s="68">
        <v>924</v>
      </c>
      <c r="C12" s="30">
        <v>9494</v>
      </c>
      <c r="D12" s="30">
        <v>233260</v>
      </c>
      <c r="E12" s="30">
        <v>17524</v>
      </c>
      <c r="F12" s="30">
        <v>223373</v>
      </c>
      <c r="H12" s="4"/>
    </row>
    <row r="13" spans="1:6" ht="4.5" customHeight="1">
      <c r="A13" s="1"/>
      <c r="B13" s="65"/>
      <c r="C13" s="66"/>
      <c r="D13" s="67"/>
      <c r="E13" s="66"/>
      <c r="F13" s="66"/>
    </row>
    <row r="14" spans="1:7" s="16" customFormat="1" ht="15.75" customHeight="1">
      <c r="A14" s="49" t="s">
        <v>38</v>
      </c>
      <c r="B14" s="69">
        <v>4</v>
      </c>
      <c r="C14" s="70">
        <v>1252</v>
      </c>
      <c r="D14" s="71">
        <v>59474</v>
      </c>
      <c r="E14" s="72">
        <v>4159</v>
      </c>
      <c r="F14" s="71">
        <v>80464</v>
      </c>
      <c r="G14" s="26"/>
    </row>
    <row r="15" spans="1:7" s="16" customFormat="1" ht="15.75" customHeight="1">
      <c r="A15" s="73" t="s">
        <v>39</v>
      </c>
      <c r="B15" s="69">
        <v>3</v>
      </c>
      <c r="C15" s="70">
        <v>47</v>
      </c>
      <c r="D15" s="71">
        <v>1167</v>
      </c>
      <c r="E15" s="72">
        <v>121</v>
      </c>
      <c r="F15" s="71">
        <v>1704</v>
      </c>
      <c r="G15" s="26"/>
    </row>
    <row r="16" spans="1:7" s="16" customFormat="1" ht="15.75" customHeight="1">
      <c r="A16" s="49" t="s">
        <v>40</v>
      </c>
      <c r="B16" s="69">
        <v>14</v>
      </c>
      <c r="C16" s="70">
        <v>70</v>
      </c>
      <c r="D16" s="71">
        <v>1230</v>
      </c>
      <c r="E16" s="72">
        <v>165</v>
      </c>
      <c r="F16" s="71">
        <v>1516</v>
      </c>
      <c r="G16" s="26"/>
    </row>
    <row r="17" spans="1:7" s="16" customFormat="1" ht="15.75" customHeight="1">
      <c r="A17" s="49" t="s">
        <v>41</v>
      </c>
      <c r="B17" s="69">
        <v>22</v>
      </c>
      <c r="C17" s="70">
        <v>240</v>
      </c>
      <c r="D17" s="71">
        <v>3728</v>
      </c>
      <c r="E17" s="72">
        <v>406</v>
      </c>
      <c r="F17" s="71">
        <v>7469</v>
      </c>
      <c r="G17" s="26"/>
    </row>
    <row r="18" spans="1:7" s="16" customFormat="1" ht="15.75" customHeight="1">
      <c r="A18" s="49" t="s">
        <v>42</v>
      </c>
      <c r="B18" s="69">
        <v>98</v>
      </c>
      <c r="C18" s="70">
        <v>655</v>
      </c>
      <c r="D18" s="71">
        <v>12404</v>
      </c>
      <c r="E18" s="72">
        <v>1099</v>
      </c>
      <c r="F18" s="71">
        <v>12281</v>
      </c>
      <c r="G18" s="26"/>
    </row>
    <row r="19" spans="1:7" s="16" customFormat="1" ht="15.75" customHeight="1">
      <c r="A19" s="49" t="s">
        <v>43</v>
      </c>
      <c r="B19" s="69">
        <v>17</v>
      </c>
      <c r="C19" s="70">
        <v>82</v>
      </c>
      <c r="D19" s="71">
        <v>1597</v>
      </c>
      <c r="E19" s="72">
        <v>270</v>
      </c>
      <c r="F19" s="71">
        <v>2162</v>
      </c>
      <c r="G19" s="26"/>
    </row>
    <row r="20" spans="1:7" s="16" customFormat="1" ht="15.75" customHeight="1">
      <c r="A20" s="63" t="s">
        <v>44</v>
      </c>
      <c r="B20" s="69">
        <v>52</v>
      </c>
      <c r="C20" s="70">
        <v>231</v>
      </c>
      <c r="D20" s="71">
        <v>4354</v>
      </c>
      <c r="E20" s="72">
        <v>677</v>
      </c>
      <c r="F20" s="71">
        <v>4496</v>
      </c>
      <c r="G20" s="26"/>
    </row>
    <row r="21" spans="1:7" s="16" customFormat="1" ht="15.75" customHeight="1">
      <c r="A21" s="49" t="s">
        <v>45</v>
      </c>
      <c r="B21" s="69">
        <v>21</v>
      </c>
      <c r="C21" s="70">
        <v>1103</v>
      </c>
      <c r="D21" s="71">
        <v>17939</v>
      </c>
      <c r="E21" s="72">
        <v>479</v>
      </c>
      <c r="F21" s="71">
        <v>18360</v>
      </c>
      <c r="G21" s="26"/>
    </row>
    <row r="22" spans="1:7" s="16" customFormat="1" ht="15.75" customHeight="1">
      <c r="A22" s="49" t="s">
        <v>46</v>
      </c>
      <c r="B22" s="69">
        <v>17</v>
      </c>
      <c r="C22" s="70">
        <v>123</v>
      </c>
      <c r="D22" s="71">
        <v>1732</v>
      </c>
      <c r="E22" s="72">
        <v>12</v>
      </c>
      <c r="F22" s="71">
        <v>1785</v>
      </c>
      <c r="G22" s="26"/>
    </row>
    <row r="23" spans="1:7" s="16" customFormat="1" ht="15.75" customHeight="1">
      <c r="A23" s="49" t="s">
        <v>74</v>
      </c>
      <c r="B23" s="69">
        <v>11</v>
      </c>
      <c r="C23" s="70">
        <v>93</v>
      </c>
      <c r="D23" s="71">
        <v>1267</v>
      </c>
      <c r="E23" s="72">
        <v>12</v>
      </c>
      <c r="F23" s="71">
        <v>670</v>
      </c>
      <c r="G23" s="26"/>
    </row>
    <row r="24" spans="1:7" s="16" customFormat="1" ht="15.75" customHeight="1">
      <c r="A24" s="49" t="s">
        <v>47</v>
      </c>
      <c r="B24" s="69">
        <v>6</v>
      </c>
      <c r="C24" s="70">
        <v>113</v>
      </c>
      <c r="D24" s="71">
        <v>2381</v>
      </c>
      <c r="E24" s="72">
        <v>16</v>
      </c>
      <c r="F24" s="71">
        <v>569</v>
      </c>
      <c r="G24" s="26"/>
    </row>
    <row r="25" spans="1:7" s="16" customFormat="1" ht="15.75" customHeight="1">
      <c r="A25" s="49" t="s">
        <v>48</v>
      </c>
      <c r="B25" s="69">
        <v>20</v>
      </c>
      <c r="C25" s="70">
        <v>66</v>
      </c>
      <c r="D25" s="71">
        <v>1181</v>
      </c>
      <c r="E25" s="72">
        <v>90</v>
      </c>
      <c r="F25" s="71">
        <v>1206</v>
      </c>
      <c r="G25" s="26"/>
    </row>
    <row r="26" spans="1:7" s="16" customFormat="1" ht="15.75" customHeight="1">
      <c r="A26" s="49" t="s">
        <v>49</v>
      </c>
      <c r="B26" s="69">
        <v>70</v>
      </c>
      <c r="C26" s="70">
        <v>448</v>
      </c>
      <c r="D26" s="71">
        <v>2936</v>
      </c>
      <c r="E26" s="72">
        <v>34</v>
      </c>
      <c r="F26" s="71">
        <v>1718</v>
      </c>
      <c r="G26" s="26"/>
    </row>
    <row r="27" spans="1:7" s="16" customFormat="1" ht="15.75" customHeight="1">
      <c r="A27" s="49" t="s">
        <v>50</v>
      </c>
      <c r="B27" s="69">
        <v>141</v>
      </c>
      <c r="C27" s="70">
        <v>1669</v>
      </c>
      <c r="D27" s="71">
        <v>22214</v>
      </c>
      <c r="E27" s="72">
        <v>482</v>
      </c>
      <c r="F27" s="71">
        <v>12749</v>
      </c>
      <c r="G27" s="26"/>
    </row>
    <row r="28" spans="1:7" s="16" customFormat="1" ht="15.75" customHeight="1">
      <c r="A28" s="49" t="s">
        <v>51</v>
      </c>
      <c r="B28" s="69">
        <v>38</v>
      </c>
      <c r="C28" s="70">
        <v>441</v>
      </c>
      <c r="D28" s="71">
        <v>17893</v>
      </c>
      <c r="E28" s="72">
        <v>1056</v>
      </c>
      <c r="F28" s="71">
        <v>3136</v>
      </c>
      <c r="G28" s="26"/>
    </row>
    <row r="29" spans="1:7" s="16" customFormat="1" ht="15.75" customHeight="1">
      <c r="A29" s="49" t="s">
        <v>52</v>
      </c>
      <c r="B29" s="69">
        <v>23</v>
      </c>
      <c r="C29" s="70">
        <v>53</v>
      </c>
      <c r="D29" s="71">
        <v>487</v>
      </c>
      <c r="E29" s="72">
        <v>62</v>
      </c>
      <c r="F29" s="71">
        <v>2068</v>
      </c>
      <c r="G29" s="26"/>
    </row>
    <row r="30" spans="1:7" s="16" customFormat="1" ht="21.75" customHeight="1">
      <c r="A30" s="63" t="s">
        <v>53</v>
      </c>
      <c r="B30" s="69">
        <v>36</v>
      </c>
      <c r="C30" s="70">
        <v>481</v>
      </c>
      <c r="D30" s="71">
        <v>30999</v>
      </c>
      <c r="E30" s="72">
        <v>1941</v>
      </c>
      <c r="F30" s="71">
        <v>23326</v>
      </c>
      <c r="G30" s="26"/>
    </row>
    <row r="31" spans="1:7" s="16" customFormat="1" ht="15.75" customHeight="1">
      <c r="A31" s="49" t="s">
        <v>54</v>
      </c>
      <c r="B31" s="69">
        <v>16</v>
      </c>
      <c r="C31" s="70">
        <v>113</v>
      </c>
      <c r="D31" s="71">
        <v>2500</v>
      </c>
      <c r="E31" s="72">
        <v>332</v>
      </c>
      <c r="F31" s="71">
        <v>8944</v>
      </c>
      <c r="G31" s="26"/>
    </row>
    <row r="32" spans="1:7" s="16" customFormat="1" ht="15.75" customHeight="1">
      <c r="A32" s="49" t="s">
        <v>55</v>
      </c>
      <c r="B32" s="69">
        <v>11</v>
      </c>
      <c r="C32" s="70">
        <v>33</v>
      </c>
      <c r="D32" s="71">
        <v>246</v>
      </c>
      <c r="E32" s="72">
        <v>78</v>
      </c>
      <c r="F32" s="71">
        <v>722</v>
      </c>
      <c r="G32" s="26"/>
    </row>
    <row r="33" spans="1:7" s="16" customFormat="1" ht="15.75" customHeight="1">
      <c r="A33" s="49" t="s">
        <v>56</v>
      </c>
      <c r="B33" s="69">
        <v>87</v>
      </c>
      <c r="C33" s="70">
        <v>717</v>
      </c>
      <c r="D33" s="71">
        <v>17209</v>
      </c>
      <c r="E33" s="72">
        <v>1481</v>
      </c>
      <c r="F33" s="71">
        <v>10384</v>
      </c>
      <c r="G33" s="26"/>
    </row>
    <row r="34" spans="1:7" s="16" customFormat="1" ht="15.75" customHeight="1">
      <c r="A34" s="49" t="s">
        <v>57</v>
      </c>
      <c r="B34" s="69">
        <v>0</v>
      </c>
      <c r="C34" s="70">
        <v>0</v>
      </c>
      <c r="D34" s="71">
        <v>0</v>
      </c>
      <c r="E34" s="72">
        <v>0</v>
      </c>
      <c r="F34" s="71">
        <v>0</v>
      </c>
      <c r="G34" s="26"/>
    </row>
    <row r="35" spans="1:7" s="16" customFormat="1" ht="15.75" customHeight="1">
      <c r="A35" s="49" t="s">
        <v>58</v>
      </c>
      <c r="B35" s="69">
        <v>18</v>
      </c>
      <c r="C35" s="70">
        <v>125</v>
      </c>
      <c r="D35" s="71">
        <v>4757</v>
      </c>
      <c r="E35" s="72">
        <v>124</v>
      </c>
      <c r="F35" s="71">
        <v>204</v>
      </c>
      <c r="G35" s="26"/>
    </row>
    <row r="36" spans="1:7" s="16" customFormat="1" ht="15.75" customHeight="1">
      <c r="A36" s="49" t="s">
        <v>59</v>
      </c>
      <c r="B36" s="69">
        <v>40</v>
      </c>
      <c r="C36" s="70">
        <v>416</v>
      </c>
      <c r="D36" s="71">
        <v>7298</v>
      </c>
      <c r="E36" s="72">
        <v>1653</v>
      </c>
      <c r="F36" s="71">
        <v>4728</v>
      </c>
      <c r="G36" s="26"/>
    </row>
    <row r="37" spans="1:7" s="16" customFormat="1" ht="15.75" customHeight="1">
      <c r="A37" s="50" t="s">
        <v>60</v>
      </c>
      <c r="B37" s="69">
        <v>28</v>
      </c>
      <c r="C37" s="70">
        <v>131</v>
      </c>
      <c r="D37" s="71">
        <v>3637</v>
      </c>
      <c r="E37" s="72">
        <v>897</v>
      </c>
      <c r="F37" s="71">
        <v>3769</v>
      </c>
      <c r="G37" s="26"/>
    </row>
    <row r="38" spans="1:7" s="16" customFormat="1" ht="15.75" customHeight="1">
      <c r="A38" s="49" t="s">
        <v>61</v>
      </c>
      <c r="B38" s="69">
        <v>20</v>
      </c>
      <c r="C38" s="70">
        <v>108</v>
      </c>
      <c r="D38" s="71">
        <v>3252</v>
      </c>
      <c r="E38" s="72">
        <v>331</v>
      </c>
      <c r="F38" s="71">
        <v>2266</v>
      </c>
      <c r="G38" s="26"/>
    </row>
    <row r="39" spans="1:7" s="16" customFormat="1" ht="15.75" customHeight="1">
      <c r="A39" s="49" t="s">
        <v>62</v>
      </c>
      <c r="B39" s="69">
        <v>90</v>
      </c>
      <c r="C39" s="70">
        <v>522</v>
      </c>
      <c r="D39" s="71">
        <v>6772</v>
      </c>
      <c r="E39" s="72">
        <v>1340</v>
      </c>
      <c r="F39" s="71">
        <v>16677</v>
      </c>
      <c r="G39" s="26"/>
    </row>
    <row r="40" spans="1:7" s="16" customFormat="1" ht="15.75" customHeight="1">
      <c r="A40" s="49" t="s">
        <v>63</v>
      </c>
      <c r="B40" s="69">
        <v>16</v>
      </c>
      <c r="C40" s="70">
        <v>138</v>
      </c>
      <c r="D40" s="71">
        <v>4308</v>
      </c>
      <c r="E40" s="72">
        <v>200</v>
      </c>
      <c r="F40" s="71">
        <v>0</v>
      </c>
      <c r="G40" s="26"/>
    </row>
    <row r="41" spans="1:7" s="16" customFormat="1" ht="15.75" customHeight="1">
      <c r="A41" s="49" t="s">
        <v>64</v>
      </c>
      <c r="B41" s="69">
        <v>4</v>
      </c>
      <c r="C41" s="70">
        <v>10</v>
      </c>
      <c r="D41" s="71" t="s">
        <v>68</v>
      </c>
      <c r="E41" s="72">
        <v>7</v>
      </c>
      <c r="F41" s="71">
        <v>0</v>
      </c>
      <c r="G41" s="26"/>
    </row>
    <row r="42" spans="1:7" s="16" customFormat="1" ht="15.75" customHeight="1">
      <c r="A42" s="49" t="s">
        <v>65</v>
      </c>
      <c r="B42" s="69">
        <v>1</v>
      </c>
      <c r="C42" s="70">
        <v>14</v>
      </c>
      <c r="D42" s="71" t="s">
        <v>5</v>
      </c>
      <c r="E42" s="72">
        <v>0</v>
      </c>
      <c r="F42" s="71">
        <v>0</v>
      </c>
      <c r="G42" s="26"/>
    </row>
    <row r="43" spans="1:7" ht="4.5" customHeight="1">
      <c r="A43" s="57"/>
      <c r="B43" s="59"/>
      <c r="C43" s="60"/>
      <c r="D43" s="24"/>
      <c r="E43" s="25"/>
      <c r="F43" s="25"/>
      <c r="G43" s="4"/>
    </row>
    <row r="44" spans="1:7" ht="12.75">
      <c r="A44" s="27" t="s">
        <v>70</v>
      </c>
      <c r="B44" s="14"/>
      <c r="C44" s="14"/>
      <c r="D44" s="22"/>
      <c r="E44" s="23"/>
      <c r="F44" s="23"/>
      <c r="G44" s="4"/>
    </row>
    <row r="45" spans="1:5" s="37" customFormat="1" ht="12.75" customHeight="1">
      <c r="A45" s="39" t="s">
        <v>71</v>
      </c>
      <c r="B45" s="43"/>
      <c r="C45" s="43"/>
      <c r="D45" s="43"/>
      <c r="E45" s="43"/>
    </row>
    <row r="46" s="61" customFormat="1" ht="12.75" customHeight="1">
      <c r="A46" s="62" t="s">
        <v>72</v>
      </c>
    </row>
    <row r="47" spans="1:6" s="61" customFormat="1" ht="25.5" customHeight="1">
      <c r="A47" s="87" t="s">
        <v>76</v>
      </c>
      <c r="B47" s="88"/>
      <c r="C47" s="88"/>
      <c r="D47" s="88"/>
      <c r="E47" s="88"/>
      <c r="F47" s="88"/>
    </row>
    <row r="48" spans="1:6" s="61" customFormat="1" ht="25.5" customHeight="1">
      <c r="A48" s="89" t="s">
        <v>73</v>
      </c>
      <c r="B48" s="88"/>
      <c r="C48" s="88"/>
      <c r="D48" s="88"/>
      <c r="E48" s="88"/>
      <c r="F48" s="88"/>
    </row>
    <row r="52" ht="12.75" customHeight="1"/>
  </sheetData>
  <sheetProtection/>
  <mergeCells count="4">
    <mergeCell ref="A4:A5"/>
    <mergeCell ref="A47:F47"/>
    <mergeCell ref="A48:F48"/>
    <mergeCell ref="A2:F2"/>
  </mergeCells>
  <printOptions/>
  <pageMargins left="0.84" right="0.43" top="0.984251968503937" bottom="0.27" header="0.5118110236220472"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5"/>
  <sheetViews>
    <sheetView zoomScalePageLayoutView="0" workbookViewId="0" topLeftCell="A1">
      <selection activeCell="C20" sqref="C20"/>
    </sheetView>
  </sheetViews>
  <sheetFormatPr defaultColWidth="9.00390625" defaultRowHeight="13.5"/>
  <cols>
    <col min="1" max="1" width="16.75390625" style="4" customWidth="1"/>
    <col min="2" max="10" width="6.75390625" style="4" customWidth="1"/>
    <col min="11" max="11" width="8.125" style="4" customWidth="1"/>
    <col min="12" max="16384" width="8.875" style="4" customWidth="1"/>
  </cols>
  <sheetData>
    <row r="1" spans="1:10" ht="13.5" customHeight="1">
      <c r="A1" s="92" t="s">
        <v>4</v>
      </c>
      <c r="B1" s="93"/>
      <c r="C1" s="93"/>
      <c r="D1" s="93"/>
      <c r="E1" s="93"/>
      <c r="F1" s="93"/>
      <c r="G1" s="93"/>
      <c r="H1" s="93"/>
      <c r="I1" s="93"/>
      <c r="J1" s="93"/>
    </row>
    <row r="2" spans="1:11" ht="22.5" customHeight="1">
      <c r="A2" s="94" t="s">
        <v>77</v>
      </c>
      <c r="B2" s="95"/>
      <c r="C2" s="95"/>
      <c r="D2" s="95"/>
      <c r="E2" s="95"/>
      <c r="F2" s="95"/>
      <c r="G2" s="95"/>
      <c r="H2" s="95"/>
      <c r="I2" s="95"/>
      <c r="J2" s="95"/>
      <c r="K2" s="95"/>
    </row>
    <row r="3" spans="1:11" ht="12.75">
      <c r="A3" s="96"/>
      <c r="B3" s="97"/>
      <c r="C3" s="97"/>
      <c r="D3" s="97"/>
      <c r="E3" s="97"/>
      <c r="F3" s="97"/>
      <c r="G3" s="97"/>
      <c r="H3" s="97"/>
      <c r="I3" s="97"/>
      <c r="J3" s="97"/>
      <c r="K3" s="97"/>
    </row>
    <row r="4" spans="1:11" s="100" customFormat="1" ht="12.75" customHeight="1">
      <c r="A4" s="98" t="s">
        <v>6</v>
      </c>
      <c r="B4" s="84" t="s">
        <v>0</v>
      </c>
      <c r="C4" s="84"/>
      <c r="D4" s="84"/>
      <c r="E4" s="84"/>
      <c r="F4" s="84"/>
      <c r="G4" s="84"/>
      <c r="H4" s="84"/>
      <c r="I4" s="84"/>
      <c r="J4" s="84"/>
      <c r="K4" s="99" t="s">
        <v>2</v>
      </c>
    </row>
    <row r="5" spans="1:11" ht="12.75" customHeight="1">
      <c r="A5" s="101"/>
      <c r="B5" s="83" t="s">
        <v>1</v>
      </c>
      <c r="C5" s="102" t="s">
        <v>35</v>
      </c>
      <c r="D5" s="102"/>
      <c r="E5" s="102"/>
      <c r="F5" s="102"/>
      <c r="G5" s="102"/>
      <c r="H5" s="102"/>
      <c r="I5" s="102"/>
      <c r="J5" s="102"/>
      <c r="K5" s="103"/>
    </row>
    <row r="6" spans="1:11" ht="25.5" customHeight="1">
      <c r="A6" s="101"/>
      <c r="B6" s="104"/>
      <c r="C6" s="105" t="s">
        <v>80</v>
      </c>
      <c r="D6" s="105" t="s">
        <v>79</v>
      </c>
      <c r="E6" s="105" t="s">
        <v>81</v>
      </c>
      <c r="F6" s="105" t="s">
        <v>82</v>
      </c>
      <c r="G6" s="105" t="s">
        <v>83</v>
      </c>
      <c r="H6" s="105" t="s">
        <v>84</v>
      </c>
      <c r="I6" s="105" t="s">
        <v>85</v>
      </c>
      <c r="J6" s="106" t="s">
        <v>86</v>
      </c>
      <c r="K6" s="107"/>
    </row>
    <row r="7" spans="1:11" ht="4.5" customHeight="1">
      <c r="A7" s="12"/>
      <c r="B7" s="108"/>
      <c r="C7" s="109"/>
      <c r="D7" s="109"/>
      <c r="E7" s="109"/>
      <c r="F7" s="109"/>
      <c r="G7" s="109"/>
      <c r="H7" s="109"/>
      <c r="I7" s="109"/>
      <c r="J7" s="110"/>
      <c r="K7" s="108"/>
    </row>
    <row r="8" spans="1:11" ht="15.75" customHeight="1">
      <c r="A8" s="111" t="s">
        <v>87</v>
      </c>
      <c r="B8" s="72">
        <f>SUM(C8:J8)</f>
        <v>1580</v>
      </c>
      <c r="C8" s="71">
        <v>548</v>
      </c>
      <c r="D8" s="71">
        <v>360</v>
      </c>
      <c r="E8" s="71">
        <v>356</v>
      </c>
      <c r="F8" s="71">
        <v>183</v>
      </c>
      <c r="G8" s="71">
        <v>68</v>
      </c>
      <c r="H8" s="71">
        <v>34</v>
      </c>
      <c r="I8" s="71">
        <v>27</v>
      </c>
      <c r="J8" s="71">
        <v>4</v>
      </c>
      <c r="K8" s="71">
        <v>12865</v>
      </c>
    </row>
    <row r="9" spans="1:11" ht="15.75" customHeight="1">
      <c r="A9" s="111" t="s">
        <v>88</v>
      </c>
      <c r="B9" s="72">
        <f>SUM(C9:J9)</f>
        <v>1415</v>
      </c>
      <c r="C9" s="72">
        <v>503</v>
      </c>
      <c r="D9" s="72">
        <v>300</v>
      </c>
      <c r="E9" s="72">
        <v>316</v>
      </c>
      <c r="F9" s="72">
        <v>169</v>
      </c>
      <c r="G9" s="72">
        <v>67</v>
      </c>
      <c r="H9" s="72">
        <v>29</v>
      </c>
      <c r="I9" s="72">
        <v>23</v>
      </c>
      <c r="J9" s="72">
        <v>8</v>
      </c>
      <c r="K9" s="72">
        <v>12375</v>
      </c>
    </row>
    <row r="10" spans="1:11" ht="15.75" customHeight="1">
      <c r="A10" s="111" t="s">
        <v>89</v>
      </c>
      <c r="B10" s="72">
        <f>SUM(C10:J10)</f>
        <v>1445</v>
      </c>
      <c r="C10" s="72">
        <v>495</v>
      </c>
      <c r="D10" s="72">
        <v>289</v>
      </c>
      <c r="E10" s="72">
        <v>328</v>
      </c>
      <c r="F10" s="72">
        <v>190</v>
      </c>
      <c r="G10" s="72">
        <v>77</v>
      </c>
      <c r="H10" s="72">
        <v>40</v>
      </c>
      <c r="I10" s="72">
        <v>20</v>
      </c>
      <c r="J10" s="72">
        <v>6</v>
      </c>
      <c r="K10" s="72">
        <v>13044</v>
      </c>
    </row>
    <row r="11" spans="1:11" ht="15.75" customHeight="1">
      <c r="A11" s="111" t="s">
        <v>90</v>
      </c>
      <c r="B11" s="72">
        <f>SUM(C11:J11)</f>
        <v>1332</v>
      </c>
      <c r="C11" s="72">
        <v>422</v>
      </c>
      <c r="D11" s="72">
        <v>262</v>
      </c>
      <c r="E11" s="72">
        <v>317</v>
      </c>
      <c r="F11" s="72">
        <v>198</v>
      </c>
      <c r="G11" s="72">
        <v>69</v>
      </c>
      <c r="H11" s="72">
        <v>33</v>
      </c>
      <c r="I11" s="72">
        <v>24</v>
      </c>
      <c r="J11" s="72">
        <v>7</v>
      </c>
      <c r="K11" s="72">
        <v>13012</v>
      </c>
    </row>
    <row r="12" spans="1:11" ht="15.75" customHeight="1">
      <c r="A12" s="111" t="s">
        <v>91</v>
      </c>
      <c r="B12" s="118">
        <v>924</v>
      </c>
      <c r="C12" s="119" t="s">
        <v>34</v>
      </c>
      <c r="D12" s="119" t="s">
        <v>34</v>
      </c>
      <c r="E12" s="119" t="s">
        <v>34</v>
      </c>
      <c r="F12" s="119" t="s">
        <v>34</v>
      </c>
      <c r="G12" s="119" t="s">
        <v>34</v>
      </c>
      <c r="H12" s="119" t="s">
        <v>34</v>
      </c>
      <c r="I12" s="119" t="s">
        <v>34</v>
      </c>
      <c r="J12" s="119" t="s">
        <v>34</v>
      </c>
      <c r="K12" s="72">
        <v>9494</v>
      </c>
    </row>
    <row r="13" spans="1:11" ht="4.5" customHeight="1">
      <c r="A13" s="112"/>
      <c r="B13" s="113"/>
      <c r="C13" s="112"/>
      <c r="D13" s="112"/>
      <c r="E13" s="112"/>
      <c r="F13" s="112"/>
      <c r="G13" s="112"/>
      <c r="H13" s="112"/>
      <c r="I13" s="112"/>
      <c r="J13" s="112"/>
      <c r="K13" s="112"/>
    </row>
    <row r="14" ht="12.75" customHeight="1">
      <c r="A14" s="114" t="s">
        <v>70</v>
      </c>
    </row>
    <row r="15" ht="12.75" customHeight="1">
      <c r="A15" s="115" t="s">
        <v>71</v>
      </c>
    </row>
    <row r="16" ht="15.75" customHeight="1"/>
    <row r="17" ht="15.75" customHeight="1"/>
    <row r="18" ht="15.75" customHeight="1"/>
    <row r="19" ht="13.5" customHeight="1"/>
    <row r="20" ht="13.5" customHeight="1"/>
    <row r="21" spans="1:11" ht="13.5" customHeight="1">
      <c r="A21" s="92"/>
      <c r="B21" s="12"/>
      <c r="C21" s="12"/>
      <c r="D21" s="12"/>
      <c r="E21" s="12"/>
      <c r="F21" s="12"/>
      <c r="G21" s="12"/>
      <c r="H21" s="12"/>
      <c r="I21" s="12"/>
      <c r="J21" s="12"/>
      <c r="K21" s="12"/>
    </row>
    <row r="22" spans="2:11" ht="12.75">
      <c r="B22" s="116"/>
      <c r="C22" s="116"/>
      <c r="D22" s="116"/>
      <c r="E22" s="12"/>
      <c r="F22" s="12"/>
      <c r="G22" s="12"/>
      <c r="H22" s="12"/>
      <c r="I22" s="12"/>
      <c r="J22" s="12"/>
      <c r="K22" s="12"/>
    </row>
    <row r="23" spans="1:10" ht="12.75">
      <c r="A23" s="92"/>
      <c r="B23" s="92"/>
      <c r="C23" s="92"/>
      <c r="D23" s="92"/>
      <c r="E23" s="117"/>
      <c r="F23" s="117"/>
      <c r="G23" s="117"/>
      <c r="H23" s="117"/>
      <c r="I23" s="117"/>
      <c r="J23" s="117"/>
    </row>
    <row r="24" spans="2:10" ht="12.75">
      <c r="B24" s="92"/>
      <c r="C24" s="92"/>
      <c r="D24" s="92"/>
      <c r="E24" s="92"/>
      <c r="F24" s="92"/>
      <c r="G24" s="92"/>
      <c r="H24" s="117"/>
      <c r="I24" s="117"/>
      <c r="J24" s="117"/>
    </row>
    <row r="25" spans="1:10" ht="12.75">
      <c r="A25" s="92"/>
      <c r="B25" s="92"/>
      <c r="C25" s="92"/>
      <c r="D25" s="92"/>
      <c r="E25" s="92"/>
      <c r="F25" s="92"/>
      <c r="G25" s="92"/>
      <c r="H25" s="92"/>
      <c r="I25" s="92"/>
      <c r="J25" s="92"/>
    </row>
  </sheetData>
  <sheetProtection/>
  <mergeCells count="6">
    <mergeCell ref="A3:K3"/>
    <mergeCell ref="A4:A6"/>
    <mergeCell ref="B4:J4"/>
    <mergeCell ref="K4:K6"/>
    <mergeCell ref="B5:B6"/>
    <mergeCell ref="C5:J5"/>
  </mergeCells>
  <printOptions/>
  <pageMargins left="0.5905511811023623"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2014-02-24T06:26:04Z</cp:lastPrinted>
  <dcterms:created xsi:type="dcterms:W3CDTF">2003-05-13T05:17:50Z</dcterms:created>
  <dcterms:modified xsi:type="dcterms:W3CDTF">2014-03-27T05:17:14Z</dcterms:modified>
  <cp:category/>
  <cp:version/>
  <cp:contentType/>
  <cp:contentStatus/>
</cp:coreProperties>
</file>