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<sst xmlns="http://schemas.openxmlformats.org/spreadsheetml/2006/main" count="194" uniqueCount="106">
  <si>
    <t>総数</t>
  </si>
  <si>
    <t>北口緑川第二バイク</t>
  </si>
  <si>
    <t>北口第一有料</t>
  </si>
  <si>
    <t>北口第三有料</t>
  </si>
  <si>
    <t>玉川上水駅第一</t>
  </si>
  <si>
    <t>玉川上水駅第二</t>
  </si>
  <si>
    <t>玉川上水駅第四</t>
  </si>
  <si>
    <t>玉川上水駅第五</t>
  </si>
  <si>
    <t>玉川上水駅臨時自転車</t>
  </si>
  <si>
    <t>泉体育館駅臨時自転車</t>
  </si>
  <si>
    <t>柴崎体育館駅臨時自転車</t>
  </si>
  <si>
    <t>ＪＲ立川駅南口</t>
  </si>
  <si>
    <t>ＪＲ立川駅北口</t>
  </si>
  <si>
    <t>ＪＲ西国立駅</t>
  </si>
  <si>
    <t>ＪＲ西国立駅</t>
  </si>
  <si>
    <t>西武鉄道玉川上水駅</t>
  </si>
  <si>
    <t>ＪＲ西立川駅</t>
  </si>
  <si>
    <t>西武鉄道武蔵砂川駅</t>
  </si>
  <si>
    <t>都市軸駐輪スペース</t>
  </si>
  <si>
    <t>立川北駅下</t>
  </si>
  <si>
    <t>砂川七番駅第一</t>
  </si>
  <si>
    <t>西武鉄道武蔵砂川駅</t>
  </si>
  <si>
    <t>武蔵砂川駅第一有料</t>
  </si>
  <si>
    <t>武蔵砂川駅第二有料</t>
  </si>
  <si>
    <t>西国立駅第一有料</t>
  </si>
  <si>
    <t>西国立駅第二有料</t>
  </si>
  <si>
    <t>西国立駅第三有料</t>
  </si>
  <si>
    <t>立川駅西地下道有料</t>
  </si>
  <si>
    <t>西立川駅有料</t>
  </si>
  <si>
    <t>高松駅下</t>
  </si>
  <si>
    <t>国際製菓学校前臨時</t>
  </si>
  <si>
    <t>立川駅北口デッキ下</t>
  </si>
  <si>
    <t>自転車</t>
  </si>
  <si>
    <t>資料：都市整備部交通対策課</t>
  </si>
  <si>
    <t>収容台数(台)</t>
  </si>
  <si>
    <t>バイク</t>
  </si>
  <si>
    <t>バイク</t>
  </si>
  <si>
    <t>西武立川駅北口有料</t>
  </si>
  <si>
    <t>西武鉄道西武立川駅</t>
  </si>
  <si>
    <t>バイク</t>
  </si>
  <si>
    <t>4都市施設－6自転車等駐車場</t>
  </si>
  <si>
    <t>南口立体有料</t>
  </si>
  <si>
    <t>南口第一有料</t>
  </si>
  <si>
    <t>南口第二有料</t>
  </si>
  <si>
    <t>南口第二タワー有料</t>
  </si>
  <si>
    <t>南口第一タワー有料</t>
  </si>
  <si>
    <t>南口第四有料</t>
  </si>
  <si>
    <t>南口第三有料</t>
  </si>
  <si>
    <t>南口臨時</t>
  </si>
  <si>
    <t>柴崎町3-10</t>
  </si>
  <si>
    <t>1表　自転車等駐車場の状況</t>
  </si>
  <si>
    <t>名　　　　　　　　称</t>
  </si>
  <si>
    <t>最　　寄　　駅</t>
  </si>
  <si>
    <t>所　　在　　地</t>
  </si>
  <si>
    <t>北口臨時有料</t>
  </si>
  <si>
    <t>緑町3-1</t>
  </si>
  <si>
    <t>高松駅自転車</t>
  </si>
  <si>
    <t>高松町1-22</t>
  </si>
  <si>
    <t>多摩都市モノレール高松駅</t>
  </si>
  <si>
    <t>駅構内</t>
  </si>
  <si>
    <t>3分</t>
  </si>
  <si>
    <t>2分</t>
  </si>
  <si>
    <t>多摩都市モノレール立川南駅</t>
  </si>
  <si>
    <t>多摩都市モノレール立川北駅</t>
  </si>
  <si>
    <t>多摩都市モノレール泉体育館駅</t>
  </si>
  <si>
    <t>多摩都市モノレール砂川七番駅</t>
  </si>
  <si>
    <t>1分</t>
  </si>
  <si>
    <t>8分</t>
  </si>
  <si>
    <t>5分</t>
  </si>
  <si>
    <t>最寄駅
までの
所要時間</t>
  </si>
  <si>
    <t>多摩都市モノレール柴崎体育館駅</t>
  </si>
  <si>
    <t>敷地面積
(㎡)</t>
  </si>
  <si>
    <t>柴崎町3-9-25</t>
  </si>
  <si>
    <t>柴崎町2-5-1</t>
  </si>
  <si>
    <t>柴崎町3-5-27</t>
  </si>
  <si>
    <t>錦町1-3-19</t>
  </si>
  <si>
    <t>柴崎町2-3-20</t>
  </si>
  <si>
    <t>曙町2-36-2</t>
  </si>
  <si>
    <t>曙町2-15-16</t>
  </si>
  <si>
    <t>曙町1-1-33</t>
  </si>
  <si>
    <t>曙町2-314</t>
  </si>
  <si>
    <t>曙町2-5 先</t>
  </si>
  <si>
    <t>曙町2-3 先</t>
  </si>
  <si>
    <t>曙町1-32 先</t>
  </si>
  <si>
    <t>曙町3-22-17</t>
  </si>
  <si>
    <t>羽衣町3-1-25</t>
  </si>
  <si>
    <t>錦町1-24-20</t>
  </si>
  <si>
    <t>羽衣町1-25-23</t>
  </si>
  <si>
    <t>幸町6-4-9</t>
  </si>
  <si>
    <t>幸町6-3 先</t>
  </si>
  <si>
    <t>柏町4-4-18</t>
  </si>
  <si>
    <t>柏町4-54-11</t>
  </si>
  <si>
    <t>幸町6-1 先</t>
  </si>
  <si>
    <t>富士見町1-36-10</t>
  </si>
  <si>
    <t>上砂町4-52-1</t>
  </si>
  <si>
    <t>上砂町4-50-1</t>
  </si>
  <si>
    <t>西砂町1-23-8</t>
  </si>
  <si>
    <t>泉町786-11</t>
  </si>
  <si>
    <t>柴崎町6-13-3 先</t>
  </si>
  <si>
    <t>柏町3-2-19</t>
  </si>
  <si>
    <t>高松町1-100</t>
  </si>
  <si>
    <t>錦町2-1-4</t>
  </si>
  <si>
    <t>柴崎町2-1-5</t>
  </si>
  <si>
    <t>平成26年4月1日現在</t>
  </si>
  <si>
    <t>泉体育館駅自転車</t>
  </si>
  <si>
    <t>幸町1-21-13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</si>
</sst>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- &quot;;[&lt;1]&quot;0 &quot;;#,##0\ "/>
    <numFmt numFmtId="195" formatCode="[=0]&quot;-&quot;;[&lt;1]&quot;0.00&quot;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.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6" fontId="0" fillId="0" borderId="0" xfId="0" applyNumberFormat="1" applyFill="1" applyAlignment="1">
      <alignment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/>
    </xf>
    <xf numFmtId="177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 vertical="top"/>
    </xf>
    <xf numFmtId="177" fontId="7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/>
    </xf>
    <xf numFmtId="0" fontId="10" fillId="0" borderId="18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9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10" fillId="0" borderId="11" xfId="0" applyFont="1" applyFill="1" applyBorder="1" applyAlignment="1">
      <alignment horizontal="center"/>
    </xf>
    <xf numFmtId="195" fontId="9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95" fontId="9" fillId="0" borderId="1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85" workbookViewId="0" topLeftCell="A36">
      <selection activeCell="H56" sqref="H56"/>
    </sheetView>
  </sheetViews>
  <sheetFormatPr defaultColWidth="9.00390625" defaultRowHeight="13.5"/>
  <cols>
    <col min="1" max="1" width="20.75390625" style="0" customWidth="1"/>
    <col min="2" max="2" width="0.875" style="0" customWidth="1"/>
    <col min="3" max="3" width="12.625" style="0" customWidth="1"/>
    <col min="4" max="4" width="7.625" style="1" customWidth="1"/>
    <col min="5" max="5" width="0.875" style="1" customWidth="1"/>
    <col min="6" max="7" width="5.625" style="1" customWidth="1"/>
    <col min="8" max="8" width="0.875" style="1" customWidth="1"/>
    <col min="9" max="9" width="22.625" style="44" customWidth="1"/>
    <col min="10" max="10" width="0.875" style="44" customWidth="1"/>
    <col min="11" max="11" width="6.625" style="14" customWidth="1"/>
  </cols>
  <sheetData>
    <row r="1" spans="1:10" ht="13.5" customHeight="1">
      <c r="A1" s="34" t="s">
        <v>40</v>
      </c>
      <c r="B1" s="4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5" t="s">
        <v>50</v>
      </c>
      <c r="B2" s="3"/>
      <c r="C2" s="3"/>
      <c r="D2" s="3"/>
      <c r="E2" s="3"/>
      <c r="F2" s="3"/>
      <c r="G2" s="3"/>
      <c r="H2" s="3"/>
      <c r="I2" s="45"/>
      <c r="J2" s="45"/>
    </row>
    <row r="3" spans="3:11" s="5" customFormat="1" ht="13.5" customHeight="1">
      <c r="C3" s="13"/>
      <c r="D3" s="13"/>
      <c r="E3" s="13"/>
      <c r="F3" s="13"/>
      <c r="G3" s="13"/>
      <c r="H3" s="13"/>
      <c r="I3" s="11"/>
      <c r="J3" s="11"/>
      <c r="K3" s="76" t="s">
        <v>103</v>
      </c>
    </row>
    <row r="4" spans="1:11" s="44" customFormat="1" ht="30" customHeight="1">
      <c r="A4" s="48" t="s">
        <v>51</v>
      </c>
      <c r="B4" s="52"/>
      <c r="C4" s="47" t="s">
        <v>53</v>
      </c>
      <c r="D4" s="64" t="s">
        <v>71</v>
      </c>
      <c r="E4" s="50"/>
      <c r="F4" s="90" t="s">
        <v>34</v>
      </c>
      <c r="G4" s="91"/>
      <c r="H4" s="51"/>
      <c r="I4" s="47" t="s">
        <v>52</v>
      </c>
      <c r="J4" s="53"/>
      <c r="K4" s="55" t="s">
        <v>69</v>
      </c>
    </row>
    <row r="5" spans="1:11" ht="18" customHeight="1">
      <c r="A5" s="8" t="s">
        <v>41</v>
      </c>
      <c r="B5" s="17"/>
      <c r="C5" s="18" t="s">
        <v>101</v>
      </c>
      <c r="D5" s="65">
        <v>349</v>
      </c>
      <c r="F5" s="40" t="s">
        <v>32</v>
      </c>
      <c r="G5" s="16">
        <v>599</v>
      </c>
      <c r="H5" s="16"/>
      <c r="I5" s="54" t="s">
        <v>11</v>
      </c>
      <c r="J5" s="18"/>
      <c r="K5" s="14" t="s">
        <v>60</v>
      </c>
    </row>
    <row r="6" spans="1:11" ht="18" customHeight="1">
      <c r="A6" s="8" t="s">
        <v>42</v>
      </c>
      <c r="B6" s="17"/>
      <c r="C6" s="18" t="s">
        <v>102</v>
      </c>
      <c r="D6" s="65">
        <v>201.21</v>
      </c>
      <c r="E6" s="9"/>
      <c r="F6" s="29" t="s">
        <v>32</v>
      </c>
      <c r="G6" s="16">
        <v>130</v>
      </c>
      <c r="H6" s="16"/>
      <c r="I6" s="54" t="s">
        <v>11</v>
      </c>
      <c r="J6" s="18"/>
      <c r="K6" s="14" t="s">
        <v>61</v>
      </c>
    </row>
    <row r="7" spans="1:11" ht="12" customHeight="1">
      <c r="A7" s="81" t="s">
        <v>43</v>
      </c>
      <c r="B7" s="17"/>
      <c r="C7" s="87" t="s">
        <v>72</v>
      </c>
      <c r="D7" s="83">
        <v>1735</v>
      </c>
      <c r="E7" s="9"/>
      <c r="F7" s="67" t="s">
        <v>32</v>
      </c>
      <c r="G7" s="68">
        <v>1578</v>
      </c>
      <c r="H7" s="16"/>
      <c r="I7" s="77" t="s">
        <v>62</v>
      </c>
      <c r="J7" s="41"/>
      <c r="K7" s="78" t="s">
        <v>66</v>
      </c>
    </row>
    <row r="8" spans="1:11" ht="12" customHeight="1">
      <c r="A8" s="81"/>
      <c r="B8" s="17"/>
      <c r="C8" s="87"/>
      <c r="D8" s="83"/>
      <c r="E8" s="9"/>
      <c r="F8" s="69" t="s">
        <v>35</v>
      </c>
      <c r="G8" s="70">
        <v>119</v>
      </c>
      <c r="H8" s="16"/>
      <c r="I8" s="77"/>
      <c r="J8" s="42"/>
      <c r="K8" s="78"/>
    </row>
    <row r="9" spans="1:11" ht="18" customHeight="1">
      <c r="A9" s="8" t="s">
        <v>47</v>
      </c>
      <c r="B9" s="17"/>
      <c r="C9" s="18" t="s">
        <v>73</v>
      </c>
      <c r="D9" s="65">
        <v>174</v>
      </c>
      <c r="E9" s="9"/>
      <c r="F9" s="29" t="s">
        <v>32</v>
      </c>
      <c r="G9" s="16">
        <v>172</v>
      </c>
      <c r="H9" s="16"/>
      <c r="I9" s="54" t="s">
        <v>11</v>
      </c>
      <c r="J9" s="18"/>
      <c r="K9" s="14" t="s">
        <v>60</v>
      </c>
    </row>
    <row r="10" spans="1:11" ht="18" customHeight="1">
      <c r="A10" s="8" t="s">
        <v>46</v>
      </c>
      <c r="B10" s="17"/>
      <c r="C10" s="18" t="s">
        <v>74</v>
      </c>
      <c r="D10" s="65">
        <v>435.5</v>
      </c>
      <c r="E10" s="9"/>
      <c r="F10" s="29" t="s">
        <v>32</v>
      </c>
      <c r="G10" s="16">
        <v>181</v>
      </c>
      <c r="H10" s="16"/>
      <c r="I10" s="54" t="s">
        <v>11</v>
      </c>
      <c r="J10" s="18"/>
      <c r="K10" s="14" t="s">
        <v>61</v>
      </c>
    </row>
    <row r="11" spans="1:11" ht="18" customHeight="1">
      <c r="A11" s="8" t="s">
        <v>45</v>
      </c>
      <c r="B11" s="17"/>
      <c r="C11" s="18" t="s">
        <v>75</v>
      </c>
      <c r="D11" s="65">
        <v>285</v>
      </c>
      <c r="E11" s="9"/>
      <c r="F11" s="29" t="s">
        <v>32</v>
      </c>
      <c r="G11" s="16">
        <v>794</v>
      </c>
      <c r="H11" s="16"/>
      <c r="I11" s="54" t="s">
        <v>11</v>
      </c>
      <c r="J11" s="18"/>
      <c r="K11" s="14" t="s">
        <v>66</v>
      </c>
    </row>
    <row r="12" spans="1:11" ht="18" customHeight="1">
      <c r="A12" s="8" t="s">
        <v>44</v>
      </c>
      <c r="B12" s="17"/>
      <c r="C12" s="21" t="s">
        <v>76</v>
      </c>
      <c r="D12" s="65">
        <v>218</v>
      </c>
      <c r="E12" s="22"/>
      <c r="F12" s="29" t="s">
        <v>32</v>
      </c>
      <c r="G12" s="16">
        <v>414</v>
      </c>
      <c r="H12" s="16"/>
      <c r="I12" s="54" t="s">
        <v>11</v>
      </c>
      <c r="J12" s="18"/>
      <c r="K12" s="14" t="s">
        <v>60</v>
      </c>
    </row>
    <row r="13" spans="1:11" s="44" customFormat="1" ht="18" customHeight="1">
      <c r="A13" s="8" t="s">
        <v>48</v>
      </c>
      <c r="B13" s="56"/>
      <c r="C13" s="21" t="s">
        <v>49</v>
      </c>
      <c r="D13" s="65">
        <v>1370</v>
      </c>
      <c r="E13" s="22"/>
      <c r="F13" s="29" t="s">
        <v>32</v>
      </c>
      <c r="G13" s="37">
        <v>1500</v>
      </c>
      <c r="H13" s="16"/>
      <c r="I13" s="54" t="s">
        <v>62</v>
      </c>
      <c r="J13" s="41"/>
      <c r="K13" s="14" t="s">
        <v>66</v>
      </c>
    </row>
    <row r="14" spans="1:11" ht="18" customHeight="1">
      <c r="A14" s="8" t="s">
        <v>2</v>
      </c>
      <c r="B14" s="17"/>
      <c r="C14" s="18" t="s">
        <v>77</v>
      </c>
      <c r="D14" s="65">
        <v>1134.32</v>
      </c>
      <c r="E14" s="19"/>
      <c r="F14" s="29" t="s">
        <v>32</v>
      </c>
      <c r="G14" s="16">
        <v>1038</v>
      </c>
      <c r="H14" s="16"/>
      <c r="I14" s="54" t="s">
        <v>12</v>
      </c>
      <c r="J14" s="18"/>
      <c r="K14" s="14" t="s">
        <v>67</v>
      </c>
    </row>
    <row r="15" spans="1:11" ht="12" customHeight="1">
      <c r="A15" s="81" t="s">
        <v>3</v>
      </c>
      <c r="B15" s="17"/>
      <c r="C15" s="82" t="s">
        <v>78</v>
      </c>
      <c r="D15" s="83">
        <v>1857.2</v>
      </c>
      <c r="E15" s="85"/>
      <c r="F15" s="67" t="s">
        <v>32</v>
      </c>
      <c r="G15" s="68">
        <v>928</v>
      </c>
      <c r="H15" s="16"/>
      <c r="I15" s="77" t="s">
        <v>12</v>
      </c>
      <c r="J15" s="18"/>
      <c r="K15" s="78" t="s">
        <v>60</v>
      </c>
    </row>
    <row r="16" spans="1:11" ht="12" customHeight="1">
      <c r="A16" s="81"/>
      <c r="B16" s="17"/>
      <c r="C16" s="82"/>
      <c r="D16" s="83"/>
      <c r="E16" s="85"/>
      <c r="F16" s="69" t="s">
        <v>35</v>
      </c>
      <c r="G16" s="70">
        <v>161</v>
      </c>
      <c r="H16" s="16"/>
      <c r="I16" s="77"/>
      <c r="J16" s="18"/>
      <c r="K16" s="78"/>
    </row>
    <row r="17" spans="1:11" ht="18" customHeight="1">
      <c r="A17" s="8" t="s">
        <v>54</v>
      </c>
      <c r="B17" s="17"/>
      <c r="C17" s="18" t="s">
        <v>55</v>
      </c>
      <c r="D17" s="65">
        <v>2561.85</v>
      </c>
      <c r="E17" s="9"/>
      <c r="F17" s="29" t="s">
        <v>32</v>
      </c>
      <c r="G17" s="16">
        <v>1867</v>
      </c>
      <c r="H17" s="16"/>
      <c r="I17" s="54" t="s">
        <v>63</v>
      </c>
      <c r="J17" s="18"/>
      <c r="K17" s="14" t="s">
        <v>60</v>
      </c>
    </row>
    <row r="18" spans="1:11" ht="18" customHeight="1">
      <c r="A18" s="8" t="s">
        <v>27</v>
      </c>
      <c r="B18" s="17"/>
      <c r="C18" s="18" t="s">
        <v>79</v>
      </c>
      <c r="D18" s="65">
        <v>1643</v>
      </c>
      <c r="E18" s="9"/>
      <c r="F18" s="29" t="s">
        <v>32</v>
      </c>
      <c r="G18" s="16">
        <v>849</v>
      </c>
      <c r="H18" s="16"/>
      <c r="I18" s="54" t="s">
        <v>12</v>
      </c>
      <c r="J18" s="18"/>
      <c r="K18" s="14" t="s">
        <v>68</v>
      </c>
    </row>
    <row r="19" spans="1:11" s="44" customFormat="1" ht="18" customHeight="1">
      <c r="A19" s="8" t="s">
        <v>18</v>
      </c>
      <c r="B19" s="56"/>
      <c r="C19" s="39" t="s">
        <v>80</v>
      </c>
      <c r="D19" s="65">
        <v>0</v>
      </c>
      <c r="E19" s="12"/>
      <c r="F19" s="29" t="s">
        <v>32</v>
      </c>
      <c r="G19" s="37">
        <v>500</v>
      </c>
      <c r="H19" s="16"/>
      <c r="I19" s="54" t="s">
        <v>63</v>
      </c>
      <c r="J19" s="41"/>
      <c r="K19" s="14" t="s">
        <v>66</v>
      </c>
    </row>
    <row r="20" spans="1:11" s="44" customFormat="1" ht="18" customHeight="1">
      <c r="A20" s="8" t="s">
        <v>19</v>
      </c>
      <c r="B20" s="56"/>
      <c r="C20" s="39" t="s">
        <v>81</v>
      </c>
      <c r="D20" s="65">
        <v>1090</v>
      </c>
      <c r="E20" s="12"/>
      <c r="F20" s="29" t="s">
        <v>32</v>
      </c>
      <c r="G20" s="37">
        <v>400</v>
      </c>
      <c r="H20" s="16"/>
      <c r="I20" s="54" t="s">
        <v>63</v>
      </c>
      <c r="J20" s="41"/>
      <c r="K20" s="14" t="s">
        <v>66</v>
      </c>
    </row>
    <row r="21" spans="1:11" s="44" customFormat="1" ht="18" customHeight="1">
      <c r="A21" s="8" t="s">
        <v>31</v>
      </c>
      <c r="B21" s="57"/>
      <c r="C21" s="30" t="s">
        <v>82</v>
      </c>
      <c r="D21" s="65">
        <v>0</v>
      </c>
      <c r="E21" s="11"/>
      <c r="F21" s="40" t="s">
        <v>32</v>
      </c>
      <c r="G21" s="37">
        <v>30</v>
      </c>
      <c r="H21" s="16"/>
      <c r="I21" s="62" t="s">
        <v>12</v>
      </c>
      <c r="J21" s="39"/>
      <c r="K21" s="14" t="s">
        <v>61</v>
      </c>
    </row>
    <row r="22" spans="1:11" s="44" customFormat="1" ht="18" customHeight="1">
      <c r="A22" s="8" t="s">
        <v>30</v>
      </c>
      <c r="B22" s="57"/>
      <c r="C22" s="30" t="s">
        <v>83</v>
      </c>
      <c r="D22" s="65">
        <v>110.86</v>
      </c>
      <c r="E22" s="11"/>
      <c r="F22" s="29" t="s">
        <v>32</v>
      </c>
      <c r="G22" s="37">
        <v>80</v>
      </c>
      <c r="H22" s="16"/>
      <c r="I22" s="54" t="s">
        <v>63</v>
      </c>
      <c r="J22" s="41"/>
      <c r="K22" s="14" t="s">
        <v>66</v>
      </c>
    </row>
    <row r="23" spans="1:11" ht="18" customHeight="1">
      <c r="A23" s="8" t="s">
        <v>1</v>
      </c>
      <c r="B23" s="17"/>
      <c r="C23" s="18" t="s">
        <v>84</v>
      </c>
      <c r="D23" s="65">
        <v>70</v>
      </c>
      <c r="E23" s="9"/>
      <c r="F23" s="29" t="s">
        <v>36</v>
      </c>
      <c r="G23" s="16">
        <v>70</v>
      </c>
      <c r="H23" s="16"/>
      <c r="I23" s="54" t="s">
        <v>12</v>
      </c>
      <c r="J23" s="18"/>
      <c r="K23" s="14" t="s">
        <v>67</v>
      </c>
    </row>
    <row r="24" spans="1:11" ht="18" customHeight="1">
      <c r="A24" s="8" t="s">
        <v>24</v>
      </c>
      <c r="B24" s="17"/>
      <c r="C24" s="18" t="s">
        <v>85</v>
      </c>
      <c r="D24" s="65">
        <v>629.66</v>
      </c>
      <c r="E24" s="9"/>
      <c r="F24" s="29" t="s">
        <v>32</v>
      </c>
      <c r="G24" s="16">
        <v>420</v>
      </c>
      <c r="H24" s="16"/>
      <c r="I24" s="54" t="s">
        <v>14</v>
      </c>
      <c r="J24" s="18"/>
      <c r="K24" s="14" t="s">
        <v>66</v>
      </c>
    </row>
    <row r="25" spans="1:11" ht="12" customHeight="1">
      <c r="A25" s="81" t="s">
        <v>25</v>
      </c>
      <c r="B25" s="17"/>
      <c r="C25" s="84" t="s">
        <v>86</v>
      </c>
      <c r="D25" s="83">
        <v>1003.3</v>
      </c>
      <c r="E25" s="86"/>
      <c r="F25" s="67" t="s">
        <v>32</v>
      </c>
      <c r="G25" s="68">
        <v>579</v>
      </c>
      <c r="H25" s="16"/>
      <c r="I25" s="77" t="s">
        <v>13</v>
      </c>
      <c r="J25" s="18"/>
      <c r="K25" s="78" t="s">
        <v>66</v>
      </c>
    </row>
    <row r="26" spans="1:11" ht="12" customHeight="1">
      <c r="A26" s="81"/>
      <c r="B26" s="17"/>
      <c r="C26" s="84"/>
      <c r="D26" s="83"/>
      <c r="E26" s="86"/>
      <c r="F26" s="69" t="s">
        <v>35</v>
      </c>
      <c r="G26" s="70">
        <v>42</v>
      </c>
      <c r="H26" s="16"/>
      <c r="I26" s="77"/>
      <c r="J26" s="18"/>
      <c r="K26" s="78"/>
    </row>
    <row r="27" spans="1:11" ht="18" customHeight="1">
      <c r="A27" s="8" t="s">
        <v>26</v>
      </c>
      <c r="B27" s="17"/>
      <c r="C27" s="20" t="s">
        <v>87</v>
      </c>
      <c r="D27" s="65">
        <v>354.95</v>
      </c>
      <c r="E27" s="9"/>
      <c r="F27" s="29" t="s">
        <v>32</v>
      </c>
      <c r="G27" s="16">
        <v>206</v>
      </c>
      <c r="H27" s="16"/>
      <c r="I27" s="54" t="s">
        <v>14</v>
      </c>
      <c r="J27" s="18"/>
      <c r="K27" s="14" t="s">
        <v>66</v>
      </c>
    </row>
    <row r="28" spans="1:11" ht="18" customHeight="1">
      <c r="A28" s="8" t="s">
        <v>4</v>
      </c>
      <c r="B28" s="17"/>
      <c r="C28" s="18" t="s">
        <v>88</v>
      </c>
      <c r="D28" s="65">
        <v>356.78</v>
      </c>
      <c r="E28" s="9"/>
      <c r="F28" s="29" t="s">
        <v>32</v>
      </c>
      <c r="G28" s="16">
        <v>500</v>
      </c>
      <c r="H28" s="16"/>
      <c r="I28" s="54" t="s">
        <v>15</v>
      </c>
      <c r="J28" s="18"/>
      <c r="K28" s="14" t="s">
        <v>66</v>
      </c>
    </row>
    <row r="29" spans="1:11" ht="18" customHeight="1">
      <c r="A29" s="8" t="s">
        <v>5</v>
      </c>
      <c r="B29" s="17"/>
      <c r="C29" s="18" t="s">
        <v>89</v>
      </c>
      <c r="D29" s="65">
        <v>389.89</v>
      </c>
      <c r="E29" s="9"/>
      <c r="F29" s="29" t="s">
        <v>32</v>
      </c>
      <c r="G29" s="16">
        <v>510</v>
      </c>
      <c r="H29" s="16"/>
      <c r="I29" s="54" t="s">
        <v>15</v>
      </c>
      <c r="J29" s="18"/>
      <c r="K29" s="14" t="s">
        <v>66</v>
      </c>
    </row>
    <row r="30" spans="1:11" ht="18" customHeight="1">
      <c r="A30" s="8" t="s">
        <v>6</v>
      </c>
      <c r="B30" s="17"/>
      <c r="C30" s="18" t="s">
        <v>90</v>
      </c>
      <c r="D30" s="65">
        <v>466.15</v>
      </c>
      <c r="E30" s="9"/>
      <c r="F30" s="29" t="s">
        <v>32</v>
      </c>
      <c r="G30" s="16">
        <v>490</v>
      </c>
      <c r="H30" s="16"/>
      <c r="I30" s="54" t="s">
        <v>15</v>
      </c>
      <c r="J30" s="18"/>
      <c r="K30" s="14" t="s">
        <v>66</v>
      </c>
    </row>
    <row r="31" spans="1:11" ht="18" customHeight="1">
      <c r="A31" s="8" t="s">
        <v>7</v>
      </c>
      <c r="B31" s="17"/>
      <c r="C31" s="18" t="s">
        <v>91</v>
      </c>
      <c r="D31" s="65">
        <v>904.51</v>
      </c>
      <c r="E31" s="9"/>
      <c r="F31" s="29" t="s">
        <v>32</v>
      </c>
      <c r="G31" s="16">
        <v>303</v>
      </c>
      <c r="H31" s="16"/>
      <c r="I31" s="54" t="s">
        <v>15</v>
      </c>
      <c r="J31" s="18"/>
      <c r="K31" s="14" t="s">
        <v>67</v>
      </c>
    </row>
    <row r="32" spans="1:11" ht="18" customHeight="1">
      <c r="A32" s="8" t="s">
        <v>8</v>
      </c>
      <c r="B32" s="17"/>
      <c r="C32" s="18" t="s">
        <v>92</v>
      </c>
      <c r="D32" s="65">
        <v>772.2</v>
      </c>
      <c r="E32" s="9"/>
      <c r="F32" s="29" t="s">
        <v>32</v>
      </c>
      <c r="G32" s="16">
        <v>400</v>
      </c>
      <c r="H32" s="16"/>
      <c r="I32" s="54" t="s">
        <v>15</v>
      </c>
      <c r="J32" s="18"/>
      <c r="K32" s="14" t="s">
        <v>61</v>
      </c>
    </row>
    <row r="33" spans="1:11" ht="18" customHeight="1">
      <c r="A33" s="8" t="s">
        <v>28</v>
      </c>
      <c r="B33" s="17"/>
      <c r="C33" s="20" t="s">
        <v>93</v>
      </c>
      <c r="D33" s="65">
        <v>377</v>
      </c>
      <c r="E33" s="9"/>
      <c r="F33" s="29" t="s">
        <v>32</v>
      </c>
      <c r="G33" s="16">
        <v>336</v>
      </c>
      <c r="H33" s="16"/>
      <c r="I33" s="54" t="s">
        <v>16</v>
      </c>
      <c r="J33" s="18"/>
      <c r="K33" s="71" t="s">
        <v>59</v>
      </c>
    </row>
    <row r="34" spans="1:11" ht="12" customHeight="1">
      <c r="A34" s="81" t="s">
        <v>22</v>
      </c>
      <c r="B34" s="17"/>
      <c r="C34" s="84" t="s">
        <v>94</v>
      </c>
      <c r="D34" s="83">
        <v>1443.28</v>
      </c>
      <c r="E34" s="86"/>
      <c r="F34" s="67" t="s">
        <v>32</v>
      </c>
      <c r="G34" s="68">
        <v>993</v>
      </c>
      <c r="H34" s="16"/>
      <c r="I34" s="77" t="s">
        <v>17</v>
      </c>
      <c r="J34" s="18"/>
      <c r="K34" s="78" t="s">
        <v>66</v>
      </c>
    </row>
    <row r="35" spans="1:11" ht="12" customHeight="1">
      <c r="A35" s="81"/>
      <c r="B35" s="17"/>
      <c r="C35" s="84"/>
      <c r="D35" s="83"/>
      <c r="E35" s="86"/>
      <c r="F35" s="69" t="s">
        <v>35</v>
      </c>
      <c r="G35" s="70">
        <v>82</v>
      </c>
      <c r="H35" s="16"/>
      <c r="I35" s="77"/>
      <c r="J35" s="18"/>
      <c r="K35" s="78"/>
    </row>
    <row r="36" spans="1:11" ht="12" customHeight="1">
      <c r="A36" s="81" t="s">
        <v>23</v>
      </c>
      <c r="B36" s="17"/>
      <c r="C36" s="82" t="s">
        <v>95</v>
      </c>
      <c r="D36" s="83">
        <v>990</v>
      </c>
      <c r="E36" s="85"/>
      <c r="F36" s="67" t="s">
        <v>32</v>
      </c>
      <c r="G36" s="68">
        <v>474</v>
      </c>
      <c r="H36" s="16"/>
      <c r="I36" s="77" t="s">
        <v>21</v>
      </c>
      <c r="J36" s="18"/>
      <c r="K36" s="78" t="s">
        <v>60</v>
      </c>
    </row>
    <row r="37" spans="1:11" ht="12" customHeight="1">
      <c r="A37" s="81"/>
      <c r="B37" s="17"/>
      <c r="C37" s="82"/>
      <c r="D37" s="83"/>
      <c r="E37" s="85"/>
      <c r="F37" s="69" t="s">
        <v>35</v>
      </c>
      <c r="G37" s="70">
        <v>54</v>
      </c>
      <c r="H37" s="16"/>
      <c r="I37" s="77"/>
      <c r="J37" s="18"/>
      <c r="K37" s="78"/>
    </row>
    <row r="38" spans="1:11" ht="18" customHeight="1">
      <c r="A38" s="8" t="s">
        <v>37</v>
      </c>
      <c r="B38" s="23"/>
      <c r="C38" s="30" t="s">
        <v>96</v>
      </c>
      <c r="D38" s="65">
        <v>625.16</v>
      </c>
      <c r="E38" s="11"/>
      <c r="F38" s="29" t="s">
        <v>32</v>
      </c>
      <c r="G38" s="16">
        <v>400</v>
      </c>
      <c r="H38" s="16"/>
      <c r="I38" s="62" t="s">
        <v>38</v>
      </c>
      <c r="J38" s="39"/>
      <c r="K38" s="14" t="s">
        <v>66</v>
      </c>
    </row>
    <row r="39" spans="1:11" s="44" customFormat="1" ht="18" customHeight="1">
      <c r="A39" s="49" t="s">
        <v>9</v>
      </c>
      <c r="B39" s="56"/>
      <c r="C39" s="21" t="s">
        <v>97</v>
      </c>
      <c r="D39" s="65">
        <v>81.6</v>
      </c>
      <c r="E39" s="22"/>
      <c r="F39" s="29" t="s">
        <v>32</v>
      </c>
      <c r="G39" s="37">
        <v>100</v>
      </c>
      <c r="H39" s="16"/>
      <c r="I39" s="54" t="s">
        <v>64</v>
      </c>
      <c r="J39" s="41"/>
      <c r="K39" s="14" t="s">
        <v>66</v>
      </c>
    </row>
    <row r="40" spans="1:11" s="44" customFormat="1" ht="18" customHeight="1">
      <c r="A40" s="49" t="s">
        <v>104</v>
      </c>
      <c r="B40" s="56"/>
      <c r="C40" s="21" t="s">
        <v>105</v>
      </c>
      <c r="D40" s="65">
        <v>765.39</v>
      </c>
      <c r="E40" s="22"/>
      <c r="F40" s="29" t="s">
        <v>32</v>
      </c>
      <c r="G40" s="37">
        <v>480</v>
      </c>
      <c r="H40" s="37"/>
      <c r="I40" s="54" t="s">
        <v>64</v>
      </c>
      <c r="J40" s="41"/>
      <c r="K40" s="14" t="s">
        <v>66</v>
      </c>
    </row>
    <row r="41" spans="1:11" ht="12" customHeight="1">
      <c r="A41" s="92" t="s">
        <v>10</v>
      </c>
      <c r="B41" s="17"/>
      <c r="C41" s="84" t="s">
        <v>98</v>
      </c>
      <c r="D41" s="83">
        <v>326</v>
      </c>
      <c r="E41" s="86"/>
      <c r="F41" s="67" t="s">
        <v>32</v>
      </c>
      <c r="G41" s="68">
        <v>300</v>
      </c>
      <c r="H41" s="16"/>
      <c r="I41" s="93" t="s">
        <v>70</v>
      </c>
      <c r="J41" s="41"/>
      <c r="K41" s="78" t="s">
        <v>66</v>
      </c>
    </row>
    <row r="42" spans="1:11" ht="12" customHeight="1">
      <c r="A42" s="92"/>
      <c r="B42" s="17"/>
      <c r="C42" s="84"/>
      <c r="D42" s="83"/>
      <c r="E42" s="86"/>
      <c r="F42" s="69" t="s">
        <v>35</v>
      </c>
      <c r="G42" s="70">
        <v>30</v>
      </c>
      <c r="H42" s="16"/>
      <c r="I42" s="93"/>
      <c r="J42" s="42"/>
      <c r="K42" s="78"/>
    </row>
    <row r="43" spans="1:11" s="44" customFormat="1" ht="18" customHeight="1">
      <c r="A43" s="49" t="s">
        <v>20</v>
      </c>
      <c r="B43" s="56"/>
      <c r="C43" s="21" t="s">
        <v>99</v>
      </c>
      <c r="D43" s="65">
        <v>102.8</v>
      </c>
      <c r="E43" s="12"/>
      <c r="F43" s="29" t="s">
        <v>32</v>
      </c>
      <c r="G43" s="37">
        <v>60</v>
      </c>
      <c r="H43" s="16"/>
      <c r="I43" s="54" t="s">
        <v>65</v>
      </c>
      <c r="J43" s="41"/>
      <c r="K43" s="14" t="s">
        <v>66</v>
      </c>
    </row>
    <row r="44" spans="1:11" s="44" customFormat="1" ht="18" customHeight="1">
      <c r="A44" s="8" t="s">
        <v>29</v>
      </c>
      <c r="B44" s="57"/>
      <c r="C44" s="30" t="s">
        <v>100</v>
      </c>
      <c r="D44" s="65">
        <v>187.92</v>
      </c>
      <c r="E44" s="11"/>
      <c r="F44" s="29" t="s">
        <v>32</v>
      </c>
      <c r="G44" s="37">
        <v>260</v>
      </c>
      <c r="H44" s="16"/>
      <c r="I44" s="54" t="s">
        <v>58</v>
      </c>
      <c r="J44" s="18"/>
      <c r="K44" s="14" t="s">
        <v>66</v>
      </c>
    </row>
    <row r="45" spans="1:11" ht="18" customHeight="1">
      <c r="A45" s="8" t="s">
        <v>56</v>
      </c>
      <c r="B45" s="23"/>
      <c r="C45" s="30" t="s">
        <v>57</v>
      </c>
      <c r="D45" s="65">
        <v>308</v>
      </c>
      <c r="E45" s="11"/>
      <c r="F45" s="29" t="s">
        <v>32</v>
      </c>
      <c r="G45" s="37">
        <v>120</v>
      </c>
      <c r="H45" s="16"/>
      <c r="I45" s="63" t="s">
        <v>58</v>
      </c>
      <c r="J45" s="38"/>
      <c r="K45" s="14" t="s">
        <v>66</v>
      </c>
    </row>
    <row r="46" spans="1:11" ht="4.5" customHeight="1">
      <c r="A46" s="24"/>
      <c r="B46" s="25"/>
      <c r="C46" s="26"/>
      <c r="D46" s="66"/>
      <c r="E46" s="11"/>
      <c r="F46" s="7"/>
      <c r="G46" s="16"/>
      <c r="H46" s="16"/>
      <c r="I46" s="27"/>
      <c r="J46" s="27"/>
      <c r="K46" s="58"/>
    </row>
    <row r="47" spans="1:11" ht="12.75" customHeight="1">
      <c r="A47" s="88" t="s">
        <v>0</v>
      </c>
      <c r="B47" s="72"/>
      <c r="C47" s="94"/>
      <c r="D47" s="95">
        <f>SUM(D5:D45)</f>
        <v>23319.529999999995</v>
      </c>
      <c r="E47" s="79"/>
      <c r="F47" s="73" t="s">
        <v>32</v>
      </c>
      <c r="G47" s="96">
        <f>SUM(G5:G45)-G48</f>
        <v>17991</v>
      </c>
      <c r="H47" s="31"/>
      <c r="I47" s="97"/>
      <c r="J47" s="15"/>
      <c r="K47" s="59"/>
    </row>
    <row r="48" spans="1:11" ht="12.75" customHeight="1">
      <c r="A48" s="89"/>
      <c r="B48" s="74"/>
      <c r="C48" s="98"/>
      <c r="D48" s="99"/>
      <c r="E48" s="80"/>
      <c r="F48" s="75" t="s">
        <v>39</v>
      </c>
      <c r="G48" s="100">
        <f>SUM(G8,G16,G23,G26,G35,G37,G42)</f>
        <v>558</v>
      </c>
      <c r="H48" s="32"/>
      <c r="I48" s="101"/>
      <c r="J48" s="28"/>
      <c r="K48" s="60"/>
    </row>
    <row r="49" spans="1:11" s="5" customFormat="1" ht="13.5" customHeight="1">
      <c r="A49" s="43" t="s">
        <v>33</v>
      </c>
      <c r="B49" s="6"/>
      <c r="C49" s="6"/>
      <c r="D49" s="6"/>
      <c r="E49" s="10"/>
      <c r="F49" s="10"/>
      <c r="G49" s="10"/>
      <c r="H49" s="10"/>
      <c r="I49" s="46"/>
      <c r="J49" s="46"/>
      <c r="K49" s="61"/>
    </row>
    <row r="50" spans="4:8" ht="11.25" customHeight="1">
      <c r="D50" s="36"/>
      <c r="G50" s="33"/>
      <c r="H50" s="33"/>
    </row>
    <row r="51" spans="1:3" ht="11.25" customHeight="1">
      <c r="A51" s="1"/>
      <c r="B51" s="1"/>
      <c r="C51" s="1"/>
    </row>
    <row r="52" spans="1:3" ht="18.75" customHeight="1">
      <c r="A52" s="1"/>
      <c r="B52" s="1"/>
      <c r="C52" s="1"/>
    </row>
    <row r="53" spans="1:3" ht="13.5">
      <c r="A53" s="1"/>
      <c r="B53" s="1"/>
      <c r="C53" s="1"/>
    </row>
  </sheetData>
  <sheetProtection/>
  <mergeCells count="40">
    <mergeCell ref="F4:G4"/>
    <mergeCell ref="A41:A42"/>
    <mergeCell ref="C41:C42"/>
    <mergeCell ref="E41:E42"/>
    <mergeCell ref="I7:I8"/>
    <mergeCell ref="I41:I42"/>
    <mergeCell ref="E36:E37"/>
    <mergeCell ref="D34:D35"/>
    <mergeCell ref="E34:E35"/>
    <mergeCell ref="A25:A26"/>
    <mergeCell ref="A7:A8"/>
    <mergeCell ref="C7:C8"/>
    <mergeCell ref="D7:D8"/>
    <mergeCell ref="A47:A48"/>
    <mergeCell ref="C47:C48"/>
    <mergeCell ref="D47:D48"/>
    <mergeCell ref="D41:D42"/>
    <mergeCell ref="C25:C26"/>
    <mergeCell ref="D25:D26"/>
    <mergeCell ref="A36:A37"/>
    <mergeCell ref="E47:E48"/>
    <mergeCell ref="A15:A16"/>
    <mergeCell ref="C15:C16"/>
    <mergeCell ref="D15:D16"/>
    <mergeCell ref="A34:A35"/>
    <mergeCell ref="C34:C35"/>
    <mergeCell ref="E15:E16"/>
    <mergeCell ref="E25:E26"/>
    <mergeCell ref="C36:C37"/>
    <mergeCell ref="D36:D37"/>
    <mergeCell ref="I36:I37"/>
    <mergeCell ref="K36:K37"/>
    <mergeCell ref="K41:K42"/>
    <mergeCell ref="K7:K8"/>
    <mergeCell ref="I15:I16"/>
    <mergeCell ref="K15:K16"/>
    <mergeCell ref="I25:I26"/>
    <mergeCell ref="K25:K26"/>
    <mergeCell ref="I34:I35"/>
    <mergeCell ref="K34:K35"/>
  </mergeCells>
  <printOptions/>
  <pageMargins left="0.7480314960629921" right="0.5905511811023623" top="0.31496062992125984" bottom="0.1968503937007874" header="0.5118110236220472" footer="0.35433070866141736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2015-02-23T05:44:37Z</cp:lastPrinted>
  <dcterms:created xsi:type="dcterms:W3CDTF">2003-05-15T07:48:32Z</dcterms:created>
  <dcterms:modified xsi:type="dcterms:W3CDTF">2015-03-18T00:14:06Z</dcterms:modified>
  <cp:category/>
  <cp:version/>
  <cp:contentType/>
  <cp:contentStatus/>
</cp:coreProperties>
</file>