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05" yWindow="65521" windowWidth="11550" windowHeight="9840" tabRatio="884" activeTab="2"/>
  </bookViews>
  <sheets>
    <sheet name="1表" sheetId="1" r:id="rId1"/>
    <sheet name="2表" sheetId="2" r:id="rId2"/>
    <sheet name="3表" sheetId="3" r:id="rId3"/>
    <sheet name="4表" sheetId="4" r:id="rId4"/>
  </sheets>
  <definedNames/>
  <calcPr fullCalcOnLoad="1"/>
</workbook>
</file>

<file path=xl/sharedStrings.xml><?xml version="1.0" encoding="utf-8"?>
<sst xmlns="http://schemas.openxmlformats.org/spreadsheetml/2006/main" count="59" uniqueCount="38">
  <si>
    <t>知能学業</t>
  </si>
  <si>
    <t>心身の問題</t>
  </si>
  <si>
    <t>男</t>
  </si>
  <si>
    <t>女</t>
  </si>
  <si>
    <t>その他</t>
  </si>
  <si>
    <t>落ち着きなし</t>
  </si>
  <si>
    <t>集団不適応A</t>
  </si>
  <si>
    <t>集団不適応B</t>
  </si>
  <si>
    <t>かん黙</t>
  </si>
  <si>
    <t>登園･登校拒否</t>
  </si>
  <si>
    <t>反抗･乱暴</t>
  </si>
  <si>
    <t>怠学・非行</t>
  </si>
  <si>
    <t>言語障害･遅れ</t>
  </si>
  <si>
    <t>器質的障害</t>
  </si>
  <si>
    <t>発達の遅れ</t>
  </si>
  <si>
    <t>学業不振</t>
  </si>
  <si>
    <t>進路</t>
  </si>
  <si>
    <t>子育て</t>
  </si>
  <si>
    <t>いじめ</t>
  </si>
  <si>
    <t>7教育－1教育相談等</t>
  </si>
  <si>
    <t>1表　教育相談件数の推移</t>
  </si>
  <si>
    <t>2表　教育相談回数の推移</t>
  </si>
  <si>
    <t>3表　電話相談件数の推移</t>
  </si>
  <si>
    <t>4表　就学 ・ 転学相談件数の推移</t>
  </si>
  <si>
    <t>資料：教育委員会教育部特別支援教育課</t>
  </si>
  <si>
    <t xml:space="preserve">  注：集団不適応Ａは、内気・孤立など、集団不適応Ｂは、粗暴・反抗などをいう。</t>
  </si>
  <si>
    <t>就学相談件数</t>
  </si>
  <si>
    <t>転学相談件数</t>
  </si>
  <si>
    <t>年 度</t>
  </si>
  <si>
    <t>相 談 回 数</t>
  </si>
  <si>
    <t>相 談 件 数</t>
  </si>
  <si>
    <t>合　　　計</t>
  </si>
  <si>
    <t>小 学 校</t>
  </si>
  <si>
    <t xml:space="preserve">中 学 校 </t>
  </si>
  <si>
    <t>神経性習癖</t>
  </si>
  <si>
    <t>年度</t>
  </si>
  <si>
    <t>合計</t>
  </si>
  <si>
    <t>性格情緒の問題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</si>
</sst>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#,##0.00_ "/>
    <numFmt numFmtId="181" formatCode="0_ "/>
    <numFmt numFmtId="182" formatCode="0_);[Red]\(0\)"/>
    <numFmt numFmtId="183" formatCode="0.0_ "/>
    <numFmt numFmtId="184" formatCode="0.0%"/>
    <numFmt numFmtId="185" formatCode="0_);\(0\)"/>
    <numFmt numFmtId="186" formatCode="#,##0_);\(#,##0\)"/>
    <numFmt numFmtId="187" formatCode="#,##0;&quot;△ &quot;#,##0"/>
    <numFmt numFmtId="188" formatCode="#,##0.0;&quot;△ &quot;#,##0.0"/>
    <numFmt numFmtId="189" formatCode="0;&quot;△ &quot;0"/>
    <numFmt numFmtId="190" formatCode="#,##0\ ;&quot;△&quot;#,##0\ ;&quot;- 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6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8" fillId="0" borderId="13" xfId="0" applyFont="1" applyFill="1" applyBorder="1" applyAlignment="1">
      <alignment horizontal="center" vertical="distributed" textRotation="255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0" fillId="0" borderId="19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7" fillId="0" borderId="11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11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2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9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right" vertical="center" indent="3"/>
    </xf>
    <xf numFmtId="176" fontId="8" fillId="0" borderId="22" xfId="0" applyNumberFormat="1" applyFont="1" applyFill="1" applyBorder="1" applyAlignment="1">
      <alignment horizontal="right" vertical="center" indent="3"/>
    </xf>
    <xf numFmtId="0" fontId="8" fillId="0" borderId="0" xfId="0" applyFont="1" applyFill="1" applyBorder="1" applyAlignment="1">
      <alignment horizontal="center" vertical="center"/>
    </xf>
    <xf numFmtId="190" fontId="8" fillId="0" borderId="0" xfId="0" applyNumberFormat="1" applyFont="1" applyFill="1" applyBorder="1" applyAlignment="1">
      <alignment horizontal="right" vertical="center"/>
    </xf>
    <xf numFmtId="190" fontId="8" fillId="0" borderId="0" xfId="0" applyNumberFormat="1" applyFont="1" applyFill="1" applyAlignment="1">
      <alignment horizontal="right" vertical="center"/>
    </xf>
    <xf numFmtId="190" fontId="8" fillId="0" borderId="0" xfId="0" applyNumberFormat="1" applyFont="1" applyFill="1" applyAlignment="1">
      <alignment vertical="center"/>
    </xf>
    <xf numFmtId="190" fontId="8" fillId="0" borderId="0" xfId="0" applyNumberFormat="1" applyFont="1" applyFill="1" applyBorder="1" applyAlignment="1">
      <alignment vertical="center"/>
    </xf>
    <xf numFmtId="190" fontId="8" fillId="0" borderId="22" xfId="0" applyNumberFormat="1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distributed"/>
    </xf>
    <xf numFmtId="0" fontId="8" fillId="0" borderId="25" xfId="0" applyFont="1" applyFill="1" applyBorder="1" applyAlignment="1">
      <alignment horizontal="center" vertical="distributed"/>
    </xf>
    <xf numFmtId="0" fontId="8" fillId="0" borderId="26" xfId="0" applyFont="1" applyFill="1" applyBorder="1" applyAlignment="1">
      <alignment horizontal="center" vertical="distributed"/>
    </xf>
    <xf numFmtId="0" fontId="8" fillId="0" borderId="27" xfId="0" applyFont="1" applyFill="1" applyBorder="1" applyAlignment="1">
      <alignment horizontal="center" vertical="distributed"/>
    </xf>
    <xf numFmtId="0" fontId="8" fillId="0" borderId="25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distributed" textRotation="255"/>
    </xf>
    <xf numFmtId="0" fontId="8" fillId="0" borderId="13" xfId="0" applyFont="1" applyFill="1" applyBorder="1" applyAlignment="1">
      <alignment horizontal="center" vertical="distributed" textRotation="255"/>
    </xf>
    <xf numFmtId="0" fontId="8" fillId="0" borderId="24" xfId="0" applyFont="1" applyFill="1" applyBorder="1" applyAlignment="1">
      <alignment horizontal="center" vertical="distributed" textRotation="255"/>
    </xf>
    <xf numFmtId="0" fontId="8" fillId="0" borderId="26" xfId="0" applyFont="1" applyFill="1" applyBorder="1" applyAlignment="1">
      <alignment horizontal="center" vertical="distributed" textRotation="255"/>
    </xf>
    <xf numFmtId="0" fontId="8" fillId="0" borderId="15" xfId="0" applyFont="1" applyFill="1" applyBorder="1" applyAlignment="1">
      <alignment horizontal="distributed" vertical="center" indent="3"/>
    </xf>
    <xf numFmtId="0" fontId="8" fillId="0" borderId="16" xfId="0" applyFont="1" applyFill="1" applyBorder="1" applyAlignment="1">
      <alignment horizontal="distributed" vertical="center" indent="3"/>
    </xf>
    <xf numFmtId="0" fontId="8" fillId="0" borderId="10" xfId="0" applyFont="1" applyFill="1" applyBorder="1" applyAlignment="1">
      <alignment horizontal="distributed" vertical="center" indent="3"/>
    </xf>
    <xf numFmtId="0" fontId="7" fillId="0" borderId="11" xfId="0" applyFont="1" applyFill="1" applyBorder="1" applyAlignment="1">
      <alignment horizontal="left" shrinkToFit="1"/>
    </xf>
    <xf numFmtId="0" fontId="0" fillId="0" borderId="11" xfId="0" applyBorder="1" applyAlignment="1">
      <alignment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AA13" sqref="AA13"/>
    </sheetView>
  </sheetViews>
  <sheetFormatPr defaultColWidth="9.00390625" defaultRowHeight="13.5"/>
  <cols>
    <col min="1" max="1" width="4.75390625" style="12" customWidth="1"/>
    <col min="2" max="2" width="3.75390625" style="12" customWidth="1"/>
    <col min="3" max="3" width="4.625" style="12" customWidth="1"/>
    <col min="4" max="21" width="4.00390625" style="12" customWidth="1"/>
    <col min="22" max="16384" width="9.00390625" style="12" customWidth="1"/>
  </cols>
  <sheetData>
    <row r="1" spans="1:21" ht="12.75" customHeight="1">
      <c r="A1" s="17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" customHeight="1">
      <c r="A2" s="18" t="s">
        <v>20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24" customFormat="1" ht="18" customHeight="1">
      <c r="A4" s="58" t="s">
        <v>35</v>
      </c>
      <c r="B4" s="54" t="s">
        <v>36</v>
      </c>
      <c r="C4" s="55"/>
      <c r="D4" s="51" t="s">
        <v>37</v>
      </c>
      <c r="E4" s="52"/>
      <c r="F4" s="52"/>
      <c r="G4" s="52"/>
      <c r="H4" s="52"/>
      <c r="I4" s="52"/>
      <c r="J4" s="52"/>
      <c r="K4" s="52"/>
      <c r="L4" s="52"/>
      <c r="M4" s="53"/>
      <c r="N4" s="51" t="s">
        <v>1</v>
      </c>
      <c r="O4" s="52"/>
      <c r="P4" s="53"/>
      <c r="Q4" s="49" t="s">
        <v>0</v>
      </c>
      <c r="R4" s="50"/>
      <c r="S4" s="60" t="s">
        <v>16</v>
      </c>
      <c r="T4" s="60" t="s">
        <v>17</v>
      </c>
      <c r="U4" s="62" t="s">
        <v>4</v>
      </c>
    </row>
    <row r="5" spans="1:21" s="24" customFormat="1" ht="99.75" customHeight="1">
      <c r="A5" s="59"/>
      <c r="B5" s="56"/>
      <c r="C5" s="57"/>
      <c r="D5" s="9" t="s">
        <v>18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34</v>
      </c>
      <c r="J5" s="9" t="s">
        <v>10</v>
      </c>
      <c r="K5" s="9" t="s">
        <v>11</v>
      </c>
      <c r="L5" s="9" t="s">
        <v>5</v>
      </c>
      <c r="M5" s="9" t="s">
        <v>4</v>
      </c>
      <c r="N5" s="9" t="s">
        <v>12</v>
      </c>
      <c r="O5" s="9" t="s">
        <v>13</v>
      </c>
      <c r="P5" s="9" t="s">
        <v>4</v>
      </c>
      <c r="Q5" s="9" t="s">
        <v>14</v>
      </c>
      <c r="R5" s="9" t="s">
        <v>15</v>
      </c>
      <c r="S5" s="61"/>
      <c r="T5" s="61"/>
      <c r="U5" s="63"/>
    </row>
    <row r="6" spans="1:21" s="24" customFormat="1" ht="5.25" customHeight="1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s="24" customFormat="1" ht="19.5" customHeight="1">
      <c r="A7" s="48">
        <v>21</v>
      </c>
      <c r="B7" s="39" t="s">
        <v>2</v>
      </c>
      <c r="C7" s="43">
        <f aca="true" t="shared" si="0" ref="C7:C16">SUM(D7:U7)</f>
        <v>171</v>
      </c>
      <c r="D7" s="43">
        <v>1</v>
      </c>
      <c r="E7" s="43">
        <v>10</v>
      </c>
      <c r="F7" s="43">
        <v>13</v>
      </c>
      <c r="G7" s="43">
        <v>0</v>
      </c>
      <c r="H7" s="46">
        <v>30</v>
      </c>
      <c r="I7" s="43">
        <v>3</v>
      </c>
      <c r="J7" s="43">
        <v>4</v>
      </c>
      <c r="K7" s="43">
        <v>0</v>
      </c>
      <c r="L7" s="43">
        <v>28</v>
      </c>
      <c r="M7" s="43">
        <v>7</v>
      </c>
      <c r="N7" s="43">
        <v>8</v>
      </c>
      <c r="O7" s="43">
        <v>0</v>
      </c>
      <c r="P7" s="43">
        <v>1</v>
      </c>
      <c r="Q7" s="43">
        <v>10</v>
      </c>
      <c r="R7" s="43">
        <v>3</v>
      </c>
      <c r="S7" s="43">
        <v>8</v>
      </c>
      <c r="T7" s="43">
        <v>33</v>
      </c>
      <c r="U7" s="43">
        <v>12</v>
      </c>
    </row>
    <row r="8" spans="1:21" s="24" customFormat="1" ht="19.5" customHeight="1">
      <c r="A8" s="48"/>
      <c r="B8" s="39" t="s">
        <v>3</v>
      </c>
      <c r="C8" s="43">
        <f t="shared" si="0"/>
        <v>94</v>
      </c>
      <c r="D8" s="43">
        <v>4</v>
      </c>
      <c r="E8" s="43">
        <v>4</v>
      </c>
      <c r="F8" s="43">
        <v>0</v>
      </c>
      <c r="G8" s="43">
        <v>3</v>
      </c>
      <c r="H8" s="43">
        <v>35</v>
      </c>
      <c r="I8" s="43">
        <v>4</v>
      </c>
      <c r="J8" s="43">
        <v>3</v>
      </c>
      <c r="K8" s="43">
        <v>0</v>
      </c>
      <c r="L8" s="43">
        <v>1</v>
      </c>
      <c r="M8" s="43">
        <v>4</v>
      </c>
      <c r="N8" s="43">
        <v>5</v>
      </c>
      <c r="O8" s="43">
        <v>0</v>
      </c>
      <c r="P8" s="43">
        <v>0</v>
      </c>
      <c r="Q8" s="43">
        <v>7</v>
      </c>
      <c r="R8" s="43">
        <v>3</v>
      </c>
      <c r="S8" s="43">
        <v>4</v>
      </c>
      <c r="T8" s="43">
        <v>12</v>
      </c>
      <c r="U8" s="43">
        <v>5</v>
      </c>
    </row>
    <row r="9" spans="1:21" ht="19.5" customHeight="1">
      <c r="A9" s="48">
        <v>22</v>
      </c>
      <c r="B9" s="39" t="s">
        <v>2</v>
      </c>
      <c r="C9" s="43">
        <f t="shared" si="0"/>
        <v>186</v>
      </c>
      <c r="D9" s="44">
        <v>4</v>
      </c>
      <c r="E9" s="44">
        <v>10</v>
      </c>
      <c r="F9" s="44">
        <v>5</v>
      </c>
      <c r="G9" s="43">
        <v>1</v>
      </c>
      <c r="H9" s="45">
        <v>30</v>
      </c>
      <c r="I9" s="43">
        <v>3</v>
      </c>
      <c r="J9" s="43">
        <v>4</v>
      </c>
      <c r="K9" s="43">
        <v>1</v>
      </c>
      <c r="L9" s="44">
        <v>35</v>
      </c>
      <c r="M9" s="44">
        <v>6</v>
      </c>
      <c r="N9" s="44">
        <v>11</v>
      </c>
      <c r="O9" s="43">
        <v>0</v>
      </c>
      <c r="P9" s="43">
        <v>2</v>
      </c>
      <c r="Q9" s="44">
        <v>12</v>
      </c>
      <c r="R9" s="43">
        <v>4</v>
      </c>
      <c r="S9" s="44">
        <v>8</v>
      </c>
      <c r="T9" s="44">
        <v>41</v>
      </c>
      <c r="U9" s="43">
        <v>9</v>
      </c>
    </row>
    <row r="10" spans="1:21" ht="19.5" customHeight="1">
      <c r="A10" s="48"/>
      <c r="B10" s="39" t="s">
        <v>3</v>
      </c>
      <c r="C10" s="43">
        <f t="shared" si="0"/>
        <v>84</v>
      </c>
      <c r="D10" s="44">
        <v>2</v>
      </c>
      <c r="E10" s="44">
        <v>4</v>
      </c>
      <c r="F10" s="43">
        <v>0</v>
      </c>
      <c r="G10" s="43">
        <v>4</v>
      </c>
      <c r="H10" s="45">
        <v>34</v>
      </c>
      <c r="I10" s="43">
        <v>2</v>
      </c>
      <c r="J10" s="43">
        <v>1</v>
      </c>
      <c r="K10" s="43">
        <v>1</v>
      </c>
      <c r="L10" s="44">
        <v>2</v>
      </c>
      <c r="M10" s="44">
        <v>5</v>
      </c>
      <c r="N10" s="44">
        <v>4</v>
      </c>
      <c r="O10" s="43">
        <v>0</v>
      </c>
      <c r="P10" s="43">
        <v>0</v>
      </c>
      <c r="Q10" s="44">
        <v>5</v>
      </c>
      <c r="R10" s="43">
        <v>6</v>
      </c>
      <c r="S10" s="44">
        <v>4</v>
      </c>
      <c r="T10" s="44">
        <v>8</v>
      </c>
      <c r="U10" s="43">
        <v>2</v>
      </c>
    </row>
    <row r="11" spans="1:21" ht="19.5" customHeight="1">
      <c r="A11" s="48">
        <v>23</v>
      </c>
      <c r="B11" s="42" t="s">
        <v>2</v>
      </c>
      <c r="C11" s="43">
        <f t="shared" si="0"/>
        <v>188</v>
      </c>
      <c r="D11" s="44">
        <v>3</v>
      </c>
      <c r="E11" s="44">
        <v>6</v>
      </c>
      <c r="F11" s="43">
        <v>6</v>
      </c>
      <c r="G11" s="43">
        <v>1</v>
      </c>
      <c r="H11" s="44">
        <v>33</v>
      </c>
      <c r="I11" s="43">
        <v>5</v>
      </c>
      <c r="J11" s="43">
        <v>3</v>
      </c>
      <c r="K11" s="43">
        <v>0</v>
      </c>
      <c r="L11" s="44">
        <v>30</v>
      </c>
      <c r="M11" s="44">
        <v>14</v>
      </c>
      <c r="N11" s="44">
        <v>9</v>
      </c>
      <c r="O11" s="43">
        <v>0</v>
      </c>
      <c r="P11" s="43">
        <v>1</v>
      </c>
      <c r="Q11" s="44">
        <v>9</v>
      </c>
      <c r="R11" s="43">
        <v>8</v>
      </c>
      <c r="S11" s="44">
        <v>10</v>
      </c>
      <c r="T11" s="44">
        <v>45</v>
      </c>
      <c r="U11" s="43">
        <v>5</v>
      </c>
    </row>
    <row r="12" spans="1:21" ht="19.5" customHeight="1">
      <c r="A12" s="48"/>
      <c r="B12" s="42" t="s">
        <v>3</v>
      </c>
      <c r="C12" s="43">
        <f t="shared" si="0"/>
        <v>73</v>
      </c>
      <c r="D12" s="44">
        <v>2</v>
      </c>
      <c r="E12" s="44">
        <v>2</v>
      </c>
      <c r="F12" s="43">
        <v>0</v>
      </c>
      <c r="G12" s="43">
        <v>3</v>
      </c>
      <c r="H12" s="44">
        <v>32</v>
      </c>
      <c r="I12" s="43">
        <v>0</v>
      </c>
      <c r="J12" s="43">
        <v>1</v>
      </c>
      <c r="K12" s="43">
        <v>0</v>
      </c>
      <c r="L12" s="44">
        <v>1</v>
      </c>
      <c r="M12" s="44">
        <v>5</v>
      </c>
      <c r="N12" s="44">
        <v>4</v>
      </c>
      <c r="O12" s="43">
        <v>0</v>
      </c>
      <c r="P12" s="43">
        <v>1</v>
      </c>
      <c r="Q12" s="44">
        <v>5</v>
      </c>
      <c r="R12" s="43">
        <v>4</v>
      </c>
      <c r="S12" s="44">
        <v>3</v>
      </c>
      <c r="T12" s="44">
        <v>9</v>
      </c>
      <c r="U12" s="43">
        <v>1</v>
      </c>
    </row>
    <row r="13" spans="1:21" ht="19.5" customHeight="1">
      <c r="A13" s="48">
        <v>24</v>
      </c>
      <c r="B13" s="42" t="s">
        <v>2</v>
      </c>
      <c r="C13" s="43">
        <f t="shared" si="0"/>
        <v>169</v>
      </c>
      <c r="D13" s="44">
        <v>4</v>
      </c>
      <c r="E13" s="44">
        <v>8</v>
      </c>
      <c r="F13" s="43">
        <v>5</v>
      </c>
      <c r="G13" s="43">
        <v>1</v>
      </c>
      <c r="H13" s="44">
        <v>36</v>
      </c>
      <c r="I13" s="43">
        <v>2</v>
      </c>
      <c r="J13" s="43">
        <v>4</v>
      </c>
      <c r="K13" s="43">
        <v>0</v>
      </c>
      <c r="L13" s="44">
        <v>25</v>
      </c>
      <c r="M13" s="44">
        <v>26</v>
      </c>
      <c r="N13" s="44">
        <v>7</v>
      </c>
      <c r="O13" s="43">
        <v>0</v>
      </c>
      <c r="P13" s="43">
        <v>0</v>
      </c>
      <c r="Q13" s="44">
        <v>10</v>
      </c>
      <c r="R13" s="43">
        <v>6</v>
      </c>
      <c r="S13" s="44">
        <v>4</v>
      </c>
      <c r="T13" s="44">
        <v>29</v>
      </c>
      <c r="U13" s="43">
        <v>2</v>
      </c>
    </row>
    <row r="14" spans="1:21" ht="19.5" customHeight="1">
      <c r="A14" s="48"/>
      <c r="B14" s="42" t="s">
        <v>3</v>
      </c>
      <c r="C14" s="43">
        <f t="shared" si="0"/>
        <v>82</v>
      </c>
      <c r="D14" s="44">
        <v>1</v>
      </c>
      <c r="E14" s="44">
        <v>3</v>
      </c>
      <c r="F14" s="43">
        <v>1</v>
      </c>
      <c r="G14" s="43">
        <v>1</v>
      </c>
      <c r="H14" s="44">
        <v>32</v>
      </c>
      <c r="I14" s="43">
        <v>0</v>
      </c>
      <c r="J14" s="43">
        <v>1</v>
      </c>
      <c r="K14" s="43">
        <v>0</v>
      </c>
      <c r="L14" s="44">
        <v>2</v>
      </c>
      <c r="M14" s="44">
        <v>13</v>
      </c>
      <c r="N14" s="44">
        <v>3</v>
      </c>
      <c r="O14" s="43">
        <v>0</v>
      </c>
      <c r="P14" s="43">
        <v>1</v>
      </c>
      <c r="Q14" s="44">
        <v>7</v>
      </c>
      <c r="R14" s="43">
        <v>4</v>
      </c>
      <c r="S14" s="44">
        <v>7</v>
      </c>
      <c r="T14" s="44">
        <v>6</v>
      </c>
      <c r="U14" s="43">
        <v>0</v>
      </c>
    </row>
    <row r="15" spans="1:21" ht="19.5" customHeight="1">
      <c r="A15" s="48">
        <v>25</v>
      </c>
      <c r="B15" s="42" t="s">
        <v>2</v>
      </c>
      <c r="C15" s="43">
        <f t="shared" si="0"/>
        <v>204</v>
      </c>
      <c r="D15" s="44">
        <v>6</v>
      </c>
      <c r="E15" s="44">
        <v>9</v>
      </c>
      <c r="F15" s="43">
        <v>15</v>
      </c>
      <c r="G15" s="43">
        <v>0</v>
      </c>
      <c r="H15" s="44">
        <v>37</v>
      </c>
      <c r="I15" s="43">
        <v>2</v>
      </c>
      <c r="J15" s="43">
        <v>4</v>
      </c>
      <c r="K15" s="43">
        <v>0</v>
      </c>
      <c r="L15" s="44">
        <v>25</v>
      </c>
      <c r="M15" s="44">
        <v>34</v>
      </c>
      <c r="N15" s="44">
        <v>6</v>
      </c>
      <c r="O15" s="43">
        <v>0</v>
      </c>
      <c r="P15" s="43">
        <v>1</v>
      </c>
      <c r="Q15" s="44">
        <v>15</v>
      </c>
      <c r="R15" s="43">
        <v>13</v>
      </c>
      <c r="S15" s="44">
        <v>10</v>
      </c>
      <c r="T15" s="44">
        <v>25</v>
      </c>
      <c r="U15" s="43">
        <v>2</v>
      </c>
    </row>
    <row r="16" spans="1:21" ht="19.5" customHeight="1">
      <c r="A16" s="48"/>
      <c r="B16" s="42" t="s">
        <v>3</v>
      </c>
      <c r="C16" s="43">
        <f t="shared" si="0"/>
        <v>91</v>
      </c>
      <c r="D16" s="44">
        <v>0</v>
      </c>
      <c r="E16" s="44">
        <v>4</v>
      </c>
      <c r="F16" s="43">
        <v>1</v>
      </c>
      <c r="G16" s="43">
        <v>1</v>
      </c>
      <c r="H16" s="44">
        <v>33</v>
      </c>
      <c r="I16" s="43">
        <v>2</v>
      </c>
      <c r="J16" s="43">
        <v>1</v>
      </c>
      <c r="K16" s="43">
        <v>1</v>
      </c>
      <c r="L16" s="44">
        <v>2</v>
      </c>
      <c r="M16" s="44">
        <v>19</v>
      </c>
      <c r="N16" s="44">
        <v>3</v>
      </c>
      <c r="O16" s="43">
        <v>0</v>
      </c>
      <c r="P16" s="43">
        <v>2</v>
      </c>
      <c r="Q16" s="44">
        <v>6</v>
      </c>
      <c r="R16" s="43">
        <v>6</v>
      </c>
      <c r="S16" s="44">
        <v>4</v>
      </c>
      <c r="T16" s="44">
        <v>6</v>
      </c>
      <c r="U16" s="43">
        <v>0</v>
      </c>
    </row>
    <row r="17" ht="5.25" customHeight="1">
      <c r="A17" s="27"/>
    </row>
    <row r="18" spans="1:21" ht="13.5" customHeight="1">
      <c r="A18" s="28" t="s">
        <v>24</v>
      </c>
      <c r="B18" s="5"/>
      <c r="C18" s="5"/>
      <c r="D18" s="5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ht="13.5" customHeight="1">
      <c r="A19" s="29" t="s">
        <v>25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2:21" ht="13.5" customHeight="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</sheetData>
  <sheetProtection/>
  <mergeCells count="13">
    <mergeCell ref="T4:T5"/>
    <mergeCell ref="U4:U5"/>
    <mergeCell ref="D4:M4"/>
    <mergeCell ref="A9:A10"/>
    <mergeCell ref="S4:S5"/>
    <mergeCell ref="A13:A14"/>
    <mergeCell ref="A11:A12"/>
    <mergeCell ref="A7:A8"/>
    <mergeCell ref="Q4:R4"/>
    <mergeCell ref="N4:P4"/>
    <mergeCell ref="B4:C5"/>
    <mergeCell ref="A4:A5"/>
    <mergeCell ref="A15:A16"/>
  </mergeCells>
  <printOptions/>
  <pageMargins left="0.5905511811023623" right="0.5905511811023623" top="0.984251968503937" bottom="0.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35" sqref="B35"/>
    </sheetView>
  </sheetViews>
  <sheetFormatPr defaultColWidth="9.00390625" defaultRowHeight="13.5"/>
  <cols>
    <col min="1" max="1" width="6.375" style="11" customWidth="1"/>
    <col min="2" max="2" width="23.625" style="12" customWidth="1"/>
    <col min="3" max="16384" width="9.00390625" style="11" customWidth="1"/>
  </cols>
  <sheetData>
    <row r="1" ht="12.75" customHeight="1">
      <c r="A1" s="17" t="s">
        <v>19</v>
      </c>
    </row>
    <row r="2" spans="1:2" ht="18" customHeight="1">
      <c r="A2" s="18" t="s">
        <v>21</v>
      </c>
      <c r="B2" s="23"/>
    </row>
    <row r="3" ht="12.75" customHeight="1">
      <c r="A3" s="12"/>
    </row>
    <row r="4" spans="1:3" s="13" customFormat="1" ht="15.75" customHeight="1">
      <c r="A4" s="4" t="s">
        <v>28</v>
      </c>
      <c r="B4" s="19" t="s">
        <v>29</v>
      </c>
      <c r="C4" s="16"/>
    </row>
    <row r="5" spans="1:3" s="13" customFormat="1" ht="5.25" customHeight="1">
      <c r="A5" s="6"/>
      <c r="B5" s="31"/>
      <c r="C5" s="16"/>
    </row>
    <row r="6" spans="1:3" s="8" customFormat="1" ht="15.75" customHeight="1">
      <c r="A6" s="38">
        <v>21</v>
      </c>
      <c r="B6" s="41">
        <v>3348</v>
      </c>
      <c r="C6" s="7"/>
    </row>
    <row r="7" spans="1:3" ht="15.75" customHeight="1">
      <c r="A7" s="38">
        <v>22</v>
      </c>
      <c r="B7" s="41">
        <v>2600</v>
      </c>
      <c r="C7" s="10"/>
    </row>
    <row r="8" spans="1:3" ht="15.75" customHeight="1">
      <c r="A8" s="38">
        <v>23</v>
      </c>
      <c r="B8" s="41">
        <v>2626</v>
      </c>
      <c r="C8" s="10"/>
    </row>
    <row r="9" spans="1:3" ht="15.75" customHeight="1">
      <c r="A9" s="38">
        <v>24</v>
      </c>
      <c r="B9" s="40">
        <v>2716</v>
      </c>
      <c r="C9" s="10"/>
    </row>
    <row r="10" spans="1:3" ht="15.75" customHeight="1">
      <c r="A10" s="38">
        <v>25</v>
      </c>
      <c r="B10" s="40">
        <v>2984</v>
      </c>
      <c r="C10" s="10"/>
    </row>
    <row r="11" spans="1:3" ht="5.25" customHeight="1">
      <c r="A11" s="15"/>
      <c r="C11" s="10"/>
    </row>
    <row r="12" spans="1:2" ht="13.5" customHeight="1">
      <c r="A12" s="30" t="s">
        <v>24</v>
      </c>
      <c r="B12" s="5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D28" sqref="D28"/>
    </sheetView>
  </sheetViews>
  <sheetFormatPr defaultColWidth="9.00390625" defaultRowHeight="13.5"/>
  <cols>
    <col min="1" max="1" width="6.375" style="12" customWidth="1"/>
    <col min="2" max="2" width="23.625" style="12" customWidth="1"/>
    <col min="3" max="16384" width="9.00390625" style="11" customWidth="1"/>
  </cols>
  <sheetData>
    <row r="1" ht="12.75" customHeight="1">
      <c r="A1" s="17" t="s">
        <v>19</v>
      </c>
    </row>
    <row r="2" spans="1:2" ht="18" customHeight="1">
      <c r="A2" s="18" t="s">
        <v>22</v>
      </c>
      <c r="B2" s="23"/>
    </row>
    <row r="3" ht="12.75" customHeight="1"/>
    <row r="4" spans="1:3" s="13" customFormat="1" ht="15.75" customHeight="1">
      <c r="A4" s="20" t="s">
        <v>28</v>
      </c>
      <c r="B4" s="19" t="s">
        <v>30</v>
      </c>
      <c r="C4" s="16"/>
    </row>
    <row r="5" spans="1:3" s="13" customFormat="1" ht="5.25" customHeight="1">
      <c r="A5" s="32"/>
      <c r="B5" s="35"/>
      <c r="C5" s="16"/>
    </row>
    <row r="6" spans="1:3" s="8" customFormat="1" ht="15.75" customHeight="1">
      <c r="A6" s="42">
        <v>21</v>
      </c>
      <c r="B6" s="41">
        <v>218</v>
      </c>
      <c r="C6" s="7"/>
    </row>
    <row r="7" spans="1:3" ht="15.75" customHeight="1">
      <c r="A7" s="42">
        <v>22</v>
      </c>
      <c r="B7" s="41">
        <v>234</v>
      </c>
      <c r="C7" s="10"/>
    </row>
    <row r="8" spans="1:3" ht="15.75" customHeight="1">
      <c r="A8" s="42">
        <v>23</v>
      </c>
      <c r="B8" s="41">
        <v>171</v>
      </c>
      <c r="C8" s="10"/>
    </row>
    <row r="9" spans="1:3" ht="15.75" customHeight="1">
      <c r="A9" s="42">
        <v>24</v>
      </c>
      <c r="B9" s="41">
        <v>218</v>
      </c>
      <c r="C9" s="10"/>
    </row>
    <row r="10" spans="1:3" ht="15.75" customHeight="1">
      <c r="A10" s="42">
        <v>25</v>
      </c>
      <c r="B10" s="41">
        <v>303</v>
      </c>
      <c r="C10" s="10"/>
    </row>
    <row r="11" spans="1:3" ht="5.25" customHeight="1">
      <c r="A11" s="34"/>
      <c r="B11" s="36"/>
      <c r="C11" s="10"/>
    </row>
    <row r="12" spans="1:2" ht="13.5" customHeight="1">
      <c r="A12" s="67" t="s">
        <v>24</v>
      </c>
      <c r="B12" s="68"/>
    </row>
  </sheetData>
  <sheetProtection/>
  <mergeCells count="1">
    <mergeCell ref="A12:B1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3" sqref="A13"/>
    </sheetView>
  </sheetViews>
  <sheetFormatPr defaultColWidth="9.00390625" defaultRowHeight="13.5"/>
  <cols>
    <col min="1" max="1" width="6.375" style="12" customWidth="1"/>
    <col min="2" max="7" width="10.625" style="12" customWidth="1"/>
    <col min="8" max="16384" width="9.00390625" style="11" customWidth="1"/>
  </cols>
  <sheetData>
    <row r="1" ht="12.75" customHeight="1">
      <c r="A1" s="17" t="s">
        <v>19</v>
      </c>
    </row>
    <row r="2" spans="1:7" ht="18" customHeight="1">
      <c r="A2" s="18" t="s">
        <v>23</v>
      </c>
      <c r="B2" s="23"/>
      <c r="C2" s="23"/>
      <c r="D2" s="23"/>
      <c r="E2" s="23"/>
      <c r="F2" s="23"/>
      <c r="G2" s="23"/>
    </row>
    <row r="3" ht="12.75" customHeight="1"/>
    <row r="4" spans="1:8" s="13" customFormat="1" ht="15.75" customHeight="1">
      <c r="A4" s="58" t="s">
        <v>28</v>
      </c>
      <c r="B4" s="64" t="s">
        <v>26</v>
      </c>
      <c r="C4" s="65"/>
      <c r="D4" s="66"/>
      <c r="E4" s="64" t="s">
        <v>27</v>
      </c>
      <c r="F4" s="65"/>
      <c r="G4" s="65"/>
      <c r="H4" s="16"/>
    </row>
    <row r="5" spans="1:8" s="13" customFormat="1" ht="15.75" customHeight="1">
      <c r="A5" s="59"/>
      <c r="B5" s="21" t="s">
        <v>31</v>
      </c>
      <c r="C5" s="21" t="s">
        <v>32</v>
      </c>
      <c r="D5" s="21" t="s">
        <v>33</v>
      </c>
      <c r="E5" s="21" t="s">
        <v>31</v>
      </c>
      <c r="F5" s="21" t="s">
        <v>32</v>
      </c>
      <c r="G5" s="22" t="s">
        <v>33</v>
      </c>
      <c r="H5" s="16"/>
    </row>
    <row r="6" spans="1:8" s="13" customFormat="1" ht="5.25" customHeight="1">
      <c r="A6" s="33"/>
      <c r="B6" s="37"/>
      <c r="C6" s="37"/>
      <c r="D6" s="37"/>
      <c r="E6" s="37"/>
      <c r="F6" s="37"/>
      <c r="G6" s="37"/>
      <c r="H6" s="16"/>
    </row>
    <row r="7" spans="1:8" s="8" customFormat="1" ht="15.75" customHeight="1">
      <c r="A7" s="38">
        <v>21</v>
      </c>
      <c r="B7" s="43">
        <f>SUM(C7:D7)</f>
        <v>73</v>
      </c>
      <c r="C7" s="43">
        <v>38</v>
      </c>
      <c r="D7" s="43">
        <v>35</v>
      </c>
      <c r="E7" s="43">
        <f>SUM(F7:G7)</f>
        <v>16</v>
      </c>
      <c r="F7" s="43">
        <v>11</v>
      </c>
      <c r="G7" s="43">
        <v>5</v>
      </c>
      <c r="H7" s="7"/>
    </row>
    <row r="8" spans="1:8" ht="15.75" customHeight="1">
      <c r="A8" s="38">
        <v>22</v>
      </c>
      <c r="B8" s="43">
        <f>SUM(C8:D8)</f>
        <v>90</v>
      </c>
      <c r="C8" s="43">
        <v>63</v>
      </c>
      <c r="D8" s="43">
        <v>27</v>
      </c>
      <c r="E8" s="43">
        <f>SUM(F8:G8)</f>
        <v>25</v>
      </c>
      <c r="F8" s="43">
        <v>19</v>
      </c>
      <c r="G8" s="43">
        <v>6</v>
      </c>
      <c r="H8" s="10"/>
    </row>
    <row r="9" spans="1:8" ht="15.75" customHeight="1">
      <c r="A9" s="38">
        <v>23</v>
      </c>
      <c r="B9" s="47">
        <f>SUM(C9:D9)</f>
        <v>89</v>
      </c>
      <c r="C9" s="43">
        <v>72</v>
      </c>
      <c r="D9" s="43">
        <v>17</v>
      </c>
      <c r="E9" s="43">
        <f>SUM(F9:G9)</f>
        <v>15</v>
      </c>
      <c r="F9" s="43">
        <v>13</v>
      </c>
      <c r="G9" s="43">
        <v>2</v>
      </c>
      <c r="H9" s="10"/>
    </row>
    <row r="10" spans="1:8" ht="15.75" customHeight="1">
      <c r="A10" s="38">
        <v>24</v>
      </c>
      <c r="B10" s="43">
        <f>SUM(C10:D10)</f>
        <v>112</v>
      </c>
      <c r="C10" s="43">
        <v>80</v>
      </c>
      <c r="D10" s="43">
        <v>32</v>
      </c>
      <c r="E10" s="43">
        <f>SUM(F10:G10)</f>
        <v>20</v>
      </c>
      <c r="F10" s="43">
        <v>19</v>
      </c>
      <c r="G10" s="43">
        <v>1</v>
      </c>
      <c r="H10" s="10"/>
    </row>
    <row r="11" spans="1:8" ht="15.75" customHeight="1">
      <c r="A11" s="38">
        <v>25</v>
      </c>
      <c r="B11" s="43">
        <f>SUM(C11:D11)</f>
        <v>105</v>
      </c>
      <c r="C11" s="43">
        <v>74</v>
      </c>
      <c r="D11" s="43">
        <v>31</v>
      </c>
      <c r="E11" s="43">
        <f>SUM(F11:G11)</f>
        <v>19</v>
      </c>
      <c r="F11" s="43">
        <v>17</v>
      </c>
      <c r="G11" s="43">
        <v>2</v>
      </c>
      <c r="H11" s="10"/>
    </row>
    <row r="12" spans="1:8" ht="5.25" customHeight="1">
      <c r="A12" s="27"/>
      <c r="H12" s="10"/>
    </row>
    <row r="13" spans="1:7" ht="13.5" customHeight="1">
      <c r="A13" s="28" t="s">
        <v>24</v>
      </c>
      <c r="B13" s="5"/>
      <c r="C13" s="5"/>
      <c r="D13" s="14"/>
      <c r="E13" s="14"/>
      <c r="F13" s="14"/>
      <c r="G13" s="14"/>
    </row>
  </sheetData>
  <sheetProtection/>
  <mergeCells count="3">
    <mergeCell ref="E4:G4"/>
    <mergeCell ref="A4:A5"/>
    <mergeCell ref="B4:D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2014-01-30T07:21:50Z</cp:lastPrinted>
  <dcterms:created xsi:type="dcterms:W3CDTF">2003-06-13T00:52:33Z</dcterms:created>
  <dcterms:modified xsi:type="dcterms:W3CDTF">2015-03-18T05:14:23Z</dcterms:modified>
  <cp:category/>
  <cp:version/>
  <cp:contentType/>
  <cp:contentStatus/>
</cp:coreProperties>
</file>