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295" firstSheet="3" activeTab="3"/>
  </bookViews>
  <sheets>
    <sheet name="4 税務 1" sheetId="1" r:id="rId1"/>
    <sheet name="4 税務 2～3(1)" sheetId="2" r:id="rId2"/>
    <sheet name="4 税務 3（2）" sheetId="3" r:id="rId3"/>
    <sheet name="5 市有財産 1" sheetId="4" r:id="rId4"/>
    <sheet name="5 市有財産2 " sheetId="5" r:id="rId5"/>
  </sheets>
  <definedNames/>
  <calcPr fullCalcOnLoad="1"/>
</workbook>
</file>

<file path=xl/sharedStrings.xml><?xml version="1.0" encoding="utf-8"?>
<sst xmlns="http://schemas.openxmlformats.org/spreadsheetml/2006/main" count="516" uniqueCount="184">
  <si>
    <t>４　税　　　　務</t>
  </si>
  <si>
    <t>科　　　　　　　　　　目</t>
  </si>
  <si>
    <t>予算現額</t>
  </si>
  <si>
    <t>調 定 額</t>
  </si>
  <si>
    <t>収 入 額</t>
  </si>
  <si>
    <t xml:space="preserve"> 総　     　　　　　 　　　    　　　　　計</t>
  </si>
  <si>
    <t>市　民　税</t>
  </si>
  <si>
    <t>個　人</t>
  </si>
  <si>
    <t>普通徴収</t>
  </si>
  <si>
    <t>特別徴収</t>
  </si>
  <si>
    <t>計</t>
  </si>
  <si>
    <t>法人</t>
  </si>
  <si>
    <t>固定資産税</t>
  </si>
  <si>
    <t>純固定資産税</t>
  </si>
  <si>
    <t>交付金</t>
  </si>
  <si>
    <t>軽自動車税</t>
  </si>
  <si>
    <t>税</t>
  </si>
  <si>
    <t>市たばこ税</t>
  </si>
  <si>
    <t>特別土地保有税</t>
  </si>
  <si>
    <t>都市計画税</t>
  </si>
  <si>
    <t>市</t>
  </si>
  <si>
    <t>個人</t>
  </si>
  <si>
    <t>民</t>
  </si>
  <si>
    <t>法人</t>
  </si>
  <si>
    <t>地　　　積</t>
  </si>
  <si>
    <t>評　価　額</t>
  </si>
  <si>
    <t>課　　 税</t>
  </si>
  <si>
    <t>総地積</t>
  </si>
  <si>
    <t>評価地積</t>
  </si>
  <si>
    <t>免税点以上</t>
  </si>
  <si>
    <t>総　　額</t>
  </si>
  <si>
    <t>平　　均</t>
  </si>
  <si>
    <t>最　　高</t>
  </si>
  <si>
    <t>標 準 額</t>
  </si>
  <si>
    <t>の　 地 　積</t>
  </si>
  <si>
    <t>の 評 価 額</t>
  </si>
  <si>
    <t>( 千円 )</t>
  </si>
  <si>
    <t>( 円 )</t>
  </si>
  <si>
    <t>総数</t>
  </si>
  <si>
    <t>田</t>
  </si>
  <si>
    <t>畑</t>
  </si>
  <si>
    <t>宅地</t>
  </si>
  <si>
    <t>小規模住宅用地</t>
  </si>
  <si>
    <t>一般住宅用地</t>
  </si>
  <si>
    <t>非課税宅地</t>
  </si>
  <si>
    <t>池沼</t>
  </si>
  <si>
    <t>山林</t>
  </si>
  <si>
    <t>原野</t>
  </si>
  <si>
    <t>雑種地</t>
  </si>
  <si>
    <t>遊園地等の用地</t>
  </si>
  <si>
    <t>鉄軌道用地</t>
  </si>
  <si>
    <t>その他の雑種地</t>
  </si>
  <si>
    <t>その他</t>
  </si>
  <si>
    <t>総　　数</t>
  </si>
  <si>
    <t>農家住宅</t>
  </si>
  <si>
    <t>公衆浴場</t>
  </si>
  <si>
    <t>土蔵</t>
  </si>
  <si>
    <t>年　度</t>
  </si>
  <si>
    <t>調　定　額</t>
  </si>
  <si>
    <t>納税義務者内訳</t>
  </si>
  <si>
    <t>平均課税額　（ 円 ）</t>
  </si>
  <si>
    <t>個　　　　　人</t>
  </si>
  <si>
    <t>法　 人</t>
  </si>
  <si>
    <t>人　　 　口</t>
  </si>
  <si>
    <t>1世帯当たり</t>
  </si>
  <si>
    <t>納税義務者</t>
  </si>
  <si>
    <t>法　 　　人</t>
  </si>
  <si>
    <t>1人当たり</t>
  </si>
  <si>
    <t>1社当たり</t>
  </si>
  <si>
    <t>　　　　　（ 円 ）</t>
  </si>
  <si>
    <t>課　税　額</t>
  </si>
  <si>
    <t>資料：財務部課税課</t>
  </si>
  <si>
    <t>５　　市　有　財　産</t>
  </si>
  <si>
    <t>１表　用途別市有財産一覧表</t>
  </si>
  <si>
    <t>区　　　　　　分</t>
  </si>
  <si>
    <t>土　　　　　　　　地</t>
  </si>
  <si>
    <t>建　　　　　　　物</t>
  </si>
  <si>
    <t>前年度末</t>
  </si>
  <si>
    <t>本年度中の</t>
  </si>
  <si>
    <t>木　　造</t>
  </si>
  <si>
    <t>非 木 造</t>
  </si>
  <si>
    <t>現 在 高</t>
  </si>
  <si>
    <t>増　減　高</t>
  </si>
  <si>
    <t>行政財産</t>
  </si>
  <si>
    <t>市役所</t>
  </si>
  <si>
    <t>新庁舎建設用地</t>
  </si>
  <si>
    <t>その他の行政財産</t>
  </si>
  <si>
    <t>公共用財産</t>
  </si>
  <si>
    <t>小学校</t>
  </si>
  <si>
    <t>中学校</t>
  </si>
  <si>
    <t>市営住宅</t>
  </si>
  <si>
    <t>都市公園</t>
  </si>
  <si>
    <t>その他公園</t>
  </si>
  <si>
    <t>保育園</t>
  </si>
  <si>
    <t>その他の公共施設</t>
  </si>
  <si>
    <t>普通財産</t>
  </si>
  <si>
    <t>資料：行政管理部総務課</t>
  </si>
  <si>
    <t>２表　市基金運用状況</t>
  </si>
  <si>
    <t>預貯金</t>
  </si>
  <si>
    <t>合計</t>
  </si>
  <si>
    <t>貸付金</t>
  </si>
  <si>
    <t>　　度</t>
  </si>
  <si>
    <t>棟数</t>
  </si>
  <si>
    <t>床面積</t>
  </si>
  <si>
    <t>評価額</t>
  </si>
  <si>
    <t>木造</t>
  </si>
  <si>
    <t>非木造</t>
  </si>
  <si>
    <t>住宅・アパート・
寄宿舎・併用住宅</t>
  </si>
  <si>
    <t>工場・倉庫・市場</t>
  </si>
  <si>
    <t>用途別</t>
  </si>
  <si>
    <t>３表　固定資産評価額</t>
  </si>
  <si>
    <t>２表　年次別市民税納税義務者数と平均課税額の推移</t>
  </si>
  <si>
    <t>個人 ・法人・ 
非住宅用地</t>
  </si>
  <si>
    <t>地目</t>
  </si>
  <si>
    <t>（千円）</t>
  </si>
  <si>
    <t>旅館・料亭・ホテル・映画館
劇場・病院・その他</t>
  </si>
  <si>
    <t>事務所・店舗・百貨店・銀行</t>
  </si>
  <si>
    <t>現年課税分</t>
  </si>
  <si>
    <t>滞納繰越分</t>
  </si>
  <si>
    <t xml:space="preserve"> 普      通      税 　　　 　　計</t>
  </si>
  <si>
    <t xml:space="preserve"> 目      的      税 　　　 　　計</t>
  </si>
  <si>
    <t xml:space="preserve"> 合　　　　　　 　　 　　　　　　計</t>
  </si>
  <si>
    <t>-</t>
  </si>
  <si>
    <t>各年5月 （会計年度） 末現在</t>
  </si>
  <si>
    <t>（１）　土地評価額</t>
  </si>
  <si>
    <t>（２）　家屋評価額</t>
  </si>
  <si>
    <t>１表　市税収入の推移</t>
  </si>
  <si>
    <t>（１）　競輪事業財政調整基金</t>
  </si>
  <si>
    <t>（２）　駐車場事業財政調整基金</t>
  </si>
  <si>
    <t>（３）　財政調整基金</t>
  </si>
  <si>
    <t>（４）　高額療養費等資金貸付基金</t>
  </si>
  <si>
    <t>（５）　公共施設整備基金</t>
  </si>
  <si>
    <t>・　公共施設整備基金内訳　（ 一般公共施設分 ）</t>
  </si>
  <si>
    <t>・　公共施設整備基金内訳　（ 立川広域防災基地関連道路分 ）</t>
  </si>
  <si>
    <t>・　公共施設整備基金内訳　（ 法務省関連施設都市基盤整備分 ）</t>
  </si>
  <si>
    <t>（６）　庁舎建設等基金</t>
  </si>
  <si>
    <t>（７）　鉄道連続立体交差化整備基金</t>
  </si>
  <si>
    <t>（８）　介護保険準備基金</t>
  </si>
  <si>
    <t>（９）　介護保険高額介護サービス費等資金貸付基金</t>
  </si>
  <si>
    <t>（１０）　地域づくり振興基金</t>
  </si>
  <si>
    <t>・　地域づくり振興基金内訳　（文　化　分）</t>
  </si>
  <si>
    <t>・　地域づくり振興基金内訳　（福　祉　分）</t>
  </si>
  <si>
    <t>・　地域づくり振興基金内訳　（環　境　分）</t>
  </si>
  <si>
    <t>・　地域づくり振興基金内訳　（教　育　分）</t>
  </si>
  <si>
    <t>（１１）　競輪事業施設等整備基金</t>
  </si>
  <si>
    <t>資料：財務部納税課</t>
  </si>
  <si>
    <t>（１２）　清掃工場建設等基金</t>
  </si>
  <si>
    <t>（１３）　介護従事者処遇改善臨時特例基金</t>
  </si>
  <si>
    <t>（１４）　再編交付金事業基金</t>
  </si>
  <si>
    <t>　注：平均課税額欄のうち、人口及び世帯数は各年1月1日現在のものである。</t>
  </si>
  <si>
    <r>
      <t>1m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当たりの評価額</t>
    </r>
  </si>
  <si>
    <r>
      <t>( 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)</t>
    </r>
  </si>
  <si>
    <t>（㎡）</t>
  </si>
  <si>
    <t>　注：小数点以下四捨五入のため、内訳の計と一致しない。</t>
  </si>
  <si>
    <t>　注：資料内の「年度末」とは、各年度3月31日時点をさす。</t>
  </si>
  <si>
    <t>（単位：千円）</t>
  </si>
  <si>
    <t>－</t>
  </si>
  <si>
    <t>資料：財務部課税課「固定資産概要調書」</t>
  </si>
  <si>
    <r>
      <t>（単位：ｍ</t>
    </r>
    <r>
      <rPr>
        <vertAlign val="superscript"/>
        <sz val="8"/>
        <rFont val="ＭＳ 明朝"/>
        <family val="1"/>
      </rPr>
      <t>2</t>
    </r>
    <r>
      <rPr>
        <sz val="9"/>
        <rFont val="ＭＳ 明朝"/>
        <family val="1"/>
      </rPr>
      <t>）</t>
    </r>
  </si>
  <si>
    <t>（単位：円）</t>
  </si>
  <si>
    <t>予算現額</t>
  </si>
  <si>
    <t>調 定 額</t>
  </si>
  <si>
    <t>－</t>
  </si>
  <si>
    <t>収 入 額</t>
  </si>
  <si>
    <t>21　　　年　　　度</t>
  </si>
  <si>
    <t>　　　　　　　　　19　　　　年</t>
  </si>
  <si>
    <t>21年度末現在高</t>
  </si>
  <si>
    <t>年金特別徴収</t>
  </si>
  <si>
    <t>　注１：表中の計、合計、総計欄は、端数処理により一致しない場合がある。</t>
  </si>
  <si>
    <t>　注２：年金特別徴収は、平成21年度から開始。</t>
  </si>
  <si>
    <t>・　公共施設整備基金内訳　（ 地域活性化・公共投資臨時交付金分 ）</t>
  </si>
  <si>
    <t>平成23年3月31日現在</t>
  </si>
  <si>
    <t>度</t>
  </si>
  <si>
    <t>22　　　年　　　度</t>
  </si>
  <si>
    <t>平成23年1月1日現在</t>
  </si>
  <si>
    <t>22年度中増減高</t>
  </si>
  <si>
    <t>22年度末現在高</t>
  </si>
  <si>
    <t>免税店以上</t>
  </si>
  <si>
    <t xml:space="preserve">    平成23年1月1日現在</t>
  </si>
  <si>
    <t>年金特徴</t>
  </si>
  <si>
    <t>-</t>
  </si>
  <si>
    <t>-</t>
  </si>
  <si>
    <t>資料：会計課「平成22年度決算書」</t>
  </si>
  <si>
    <t>20　　　年　　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</si>
</sst>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△ &quot;#,##0"/>
    <numFmt numFmtId="179" formatCode="#,##0.000_ "/>
    <numFmt numFmtId="180" formatCode="0.0_ "/>
    <numFmt numFmtId="181" formatCode="0.000_ "/>
    <numFmt numFmtId="182" formatCode="#,##0_);[Red]\(#,##0\)"/>
    <numFmt numFmtId="183" formatCode="#,##0.000_);[Red]\(#,##0.000\)"/>
    <numFmt numFmtId="184" formatCode="#,##0.0_);[Red]\(#,##0.0\)"/>
    <numFmt numFmtId="185" formatCode="0_);[Red]\(0\)"/>
    <numFmt numFmtId="186" formatCode="[&lt;=999]000;[&lt;=99999]000\-00;000\-0000"/>
    <numFmt numFmtId="187" formatCode="#,##0.0_ "/>
    <numFmt numFmtId="188" formatCode="0;&quot;△ &quot;0"/>
    <numFmt numFmtId="189" formatCode="#,##0.0;&quot;△ &quot;#,##0.0"/>
    <numFmt numFmtId="190" formatCode="#,##0.0_);\(#,##0.0\)"/>
    <numFmt numFmtId="191" formatCode="#,##0;&quot;▲ &quot;#,##0"/>
    <numFmt numFmtId="192" formatCode="#,##0_);\(#,##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vertAlign val="superscript"/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vertAlign val="superscript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/>
    </xf>
    <xf numFmtId="0" fontId="0" fillId="0" borderId="0" xfId="0" applyFill="1" applyAlignment="1">
      <alignment/>
    </xf>
    <xf numFmtId="178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2" fontId="7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distributed" vertical="top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82" fontId="7" fillId="0" borderId="0" xfId="0" applyNumberFormat="1" applyFont="1" applyFill="1" applyAlignment="1">
      <alignment vertical="center"/>
    </xf>
    <xf numFmtId="182" fontId="7" fillId="0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82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177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 indent="1"/>
    </xf>
    <xf numFmtId="0" fontId="5" fillId="0" borderId="0" xfId="0" applyFont="1" applyAlignment="1">
      <alignment horizontal="left" indent="1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left" indent="3"/>
    </xf>
    <xf numFmtId="0" fontId="5" fillId="0" borderId="0" xfId="0" applyFont="1" applyFill="1" applyAlignment="1">
      <alignment horizontal="left" vertical="top" indent="1"/>
    </xf>
    <xf numFmtId="182" fontId="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indent="1"/>
    </xf>
    <xf numFmtId="0" fontId="8" fillId="0" borderId="0" xfId="0" applyFont="1" applyFill="1" applyAlignment="1">
      <alignment horizontal="left" inden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182" fontId="9" fillId="0" borderId="0" xfId="0" applyNumberFormat="1" applyFont="1" applyFill="1" applyAlignment="1">
      <alignment horizontal="right" vertic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9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182" fontId="9" fillId="0" borderId="20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82" fontId="9" fillId="0" borderId="0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distributed" vertical="center"/>
    </xf>
    <xf numFmtId="49" fontId="9" fillId="0" borderId="18" xfId="0" applyNumberFormat="1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9" fillId="0" borderId="1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7" fillId="0" borderId="28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indent="1"/>
    </xf>
    <xf numFmtId="0" fontId="9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 shrinkToFit="1"/>
    </xf>
    <xf numFmtId="0" fontId="9" fillId="0" borderId="19" xfId="0" applyFont="1" applyBorder="1" applyAlignment="1">
      <alignment horizontal="center"/>
    </xf>
    <xf numFmtId="0" fontId="9" fillId="0" borderId="30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 shrinkToFit="1"/>
    </xf>
    <xf numFmtId="0" fontId="9" fillId="0" borderId="22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vertical="center"/>
    </xf>
    <xf numFmtId="0" fontId="9" fillId="0" borderId="31" xfId="0" applyFont="1" applyFill="1" applyBorder="1" applyAlignment="1">
      <alignment vertical="top" shrinkToFit="1"/>
    </xf>
    <xf numFmtId="0" fontId="9" fillId="0" borderId="31" xfId="0" applyFont="1" applyFill="1" applyBorder="1" applyAlignment="1">
      <alignment horizontal="center" vertical="top" shrinkToFit="1"/>
    </xf>
    <xf numFmtId="0" fontId="9" fillId="0" borderId="30" xfId="0" applyFont="1" applyFill="1" applyBorder="1" applyAlignment="1">
      <alignment horizontal="right" vertical="top"/>
    </xf>
    <xf numFmtId="0" fontId="9" fillId="0" borderId="22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12" fillId="0" borderId="28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Fill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/>
    </xf>
    <xf numFmtId="177" fontId="9" fillId="0" borderId="0" xfId="0" applyNumberFormat="1" applyFont="1" applyFill="1" applyAlignment="1">
      <alignment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indent="2"/>
    </xf>
    <xf numFmtId="177" fontId="9" fillId="0" borderId="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 wrapText="1"/>
    </xf>
    <xf numFmtId="0" fontId="9" fillId="0" borderId="27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/>
    </xf>
    <xf numFmtId="0" fontId="13" fillId="0" borderId="30" xfId="0" applyFont="1" applyFill="1" applyBorder="1" applyAlignment="1">
      <alignment horizontal="right" vertical="top"/>
    </xf>
    <xf numFmtId="0" fontId="9" fillId="0" borderId="19" xfId="0" applyFont="1" applyFill="1" applyBorder="1" applyAlignment="1">
      <alignment horizontal="distributed"/>
    </xf>
    <xf numFmtId="0" fontId="13" fillId="0" borderId="22" xfId="0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top"/>
    </xf>
    <xf numFmtId="178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182" fontId="7" fillId="0" borderId="10" xfId="0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indent="1"/>
    </xf>
    <xf numFmtId="0" fontId="9" fillId="0" borderId="32" xfId="0" applyFont="1" applyFill="1" applyBorder="1" applyAlignment="1">
      <alignment horizontal="center" vertical="center"/>
    </xf>
    <xf numFmtId="182" fontId="9" fillId="0" borderId="3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/>
    </xf>
    <xf numFmtId="182" fontId="9" fillId="0" borderId="0" xfId="0" applyNumberFormat="1" applyFont="1" applyFill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0" fontId="12" fillId="0" borderId="28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7" fillId="0" borderId="0" xfId="0" applyFont="1" applyFill="1" applyBorder="1" applyAlignment="1">
      <alignment horizontal="left" indent="2"/>
    </xf>
    <xf numFmtId="0" fontId="14" fillId="0" borderId="10" xfId="0" applyFont="1" applyFill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177" fontId="9" fillId="0" borderId="0" xfId="0" applyNumberFormat="1" applyFont="1" applyFill="1" applyAlignment="1">
      <alignment horizontal="center" vertical="center"/>
    </xf>
    <xf numFmtId="0" fontId="12" fillId="0" borderId="10" xfId="0" applyFont="1" applyFill="1" applyBorder="1" applyAlignment="1">
      <alignment/>
    </xf>
    <xf numFmtId="177" fontId="9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right" vertical="center"/>
    </xf>
    <xf numFmtId="192" fontId="9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indent="3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left" indent="3"/>
    </xf>
    <xf numFmtId="182" fontId="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7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77" fontId="9" fillId="0" borderId="21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vertical="center"/>
    </xf>
    <xf numFmtId="177" fontId="9" fillId="0" borderId="2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indent="3"/>
    </xf>
    <xf numFmtId="0" fontId="9" fillId="0" borderId="0" xfId="0" applyFont="1" applyFill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7" fillId="0" borderId="2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horizontal="right" vertical="center" shrinkToFit="1"/>
    </xf>
    <xf numFmtId="178" fontId="9" fillId="0" borderId="0" xfId="0" applyNumberFormat="1" applyFont="1" applyFill="1" applyBorder="1" applyAlignment="1">
      <alignment vertical="center" shrinkToFit="1"/>
    </xf>
    <xf numFmtId="178" fontId="9" fillId="0" borderId="0" xfId="0" applyNumberFormat="1" applyFont="1" applyFill="1" applyBorder="1" applyAlignment="1">
      <alignment horizontal="right" vertical="center" shrinkToFit="1"/>
    </xf>
    <xf numFmtId="178" fontId="7" fillId="0" borderId="0" xfId="0" applyNumberFormat="1" applyFont="1" applyFill="1" applyBorder="1" applyAlignment="1">
      <alignment horizontal="right" vertical="center" shrinkToFit="1"/>
    </xf>
    <xf numFmtId="178" fontId="9" fillId="0" borderId="21" xfId="0" applyNumberFormat="1" applyFont="1" applyFill="1" applyBorder="1" applyAlignment="1">
      <alignment vertical="center" shrinkToFit="1"/>
    </xf>
    <xf numFmtId="41" fontId="9" fillId="0" borderId="0" xfId="0" applyNumberFormat="1" applyFont="1" applyFill="1" applyBorder="1" applyAlignment="1">
      <alignment horizontal="right" vertical="center" shrinkToFit="1"/>
    </xf>
    <xf numFmtId="0" fontId="9" fillId="0" borderId="21" xfId="0" applyFont="1" applyFill="1" applyBorder="1" applyAlignment="1">
      <alignment vertical="center"/>
    </xf>
    <xf numFmtId="177" fontId="9" fillId="0" borderId="21" xfId="0" applyNumberFormat="1" applyFont="1" applyFill="1" applyBorder="1" applyAlignment="1">
      <alignment vertical="center"/>
    </xf>
    <xf numFmtId="41" fontId="9" fillId="0" borderId="21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/>
    </xf>
    <xf numFmtId="177" fontId="9" fillId="0" borderId="0" xfId="49" applyNumberFormat="1" applyFont="1" applyFill="1" applyBorder="1" applyAlignment="1">
      <alignment horizontal="right" vertical="center"/>
    </xf>
    <xf numFmtId="0" fontId="9" fillId="0" borderId="34" xfId="0" applyFont="1" applyFill="1" applyBorder="1" applyAlignment="1">
      <alignment/>
    </xf>
    <xf numFmtId="0" fontId="12" fillId="0" borderId="0" xfId="0" applyFont="1" applyAlignment="1">
      <alignment/>
    </xf>
    <xf numFmtId="0" fontId="9" fillId="0" borderId="33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177" fontId="9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41" fontId="7" fillId="0" borderId="0" xfId="0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vertical="center" shrinkToFit="1"/>
    </xf>
    <xf numFmtId="177" fontId="7" fillId="0" borderId="0" xfId="0" applyNumberFormat="1" applyFont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distributed" textRotation="255"/>
    </xf>
    <xf numFmtId="0" fontId="9" fillId="0" borderId="28" xfId="0" applyFont="1" applyFill="1" applyBorder="1" applyAlignment="1">
      <alignment horizontal="center" vertical="distributed" textRotation="255"/>
    </xf>
    <xf numFmtId="0" fontId="9" fillId="0" borderId="3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1" xfId="0" applyFont="1" applyBorder="1" applyAlignment="1">
      <alignment/>
    </xf>
    <xf numFmtId="0" fontId="9" fillId="0" borderId="23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9" fillId="0" borderId="22" xfId="0" applyNumberFormat="1" applyFont="1" applyFill="1" applyBorder="1" applyAlignment="1">
      <alignment horizontal="right" vertical="center"/>
    </xf>
    <xf numFmtId="49" fontId="9" fillId="0" borderId="34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distributed" vertical="center"/>
    </xf>
    <xf numFmtId="182" fontId="9" fillId="0" borderId="0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center" vertical="center" textRotation="255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22" xfId="0" applyFont="1" applyFill="1" applyBorder="1" applyAlignment="1">
      <alignment horizontal="center" vertical="center" textRotation="255"/>
    </xf>
    <xf numFmtId="0" fontId="9" fillId="0" borderId="18" xfId="0" applyFont="1" applyFill="1" applyBorder="1" applyAlignment="1">
      <alignment horizontal="center" vertical="center" textRotation="255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distributed" textRotation="255"/>
    </xf>
    <xf numFmtId="49" fontId="9" fillId="0" borderId="21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4" xfId="0" applyFont="1" applyBorder="1" applyAlignment="1">
      <alignment/>
    </xf>
    <xf numFmtId="0" fontId="9" fillId="0" borderId="19" xfId="0" applyFont="1" applyFill="1" applyBorder="1" applyAlignment="1">
      <alignment horizontal="distributed" vertical="center"/>
    </xf>
    <xf numFmtId="49" fontId="9" fillId="0" borderId="19" xfId="0" applyNumberFormat="1" applyFont="1" applyFill="1" applyBorder="1" applyAlignment="1">
      <alignment horizontal="center" vertical="center" textRotation="255" shrinkToFit="1"/>
    </xf>
    <xf numFmtId="49" fontId="9" fillId="0" borderId="12" xfId="0" applyNumberFormat="1" applyFont="1" applyFill="1" applyBorder="1" applyAlignment="1">
      <alignment horizontal="center" vertical="center" textRotation="255" shrinkToFit="1"/>
    </xf>
    <xf numFmtId="49" fontId="9" fillId="0" borderId="21" xfId="0" applyNumberFormat="1" applyFont="1" applyFill="1" applyBorder="1" applyAlignment="1">
      <alignment horizontal="center" vertical="center" textRotation="255" shrinkToFit="1"/>
    </xf>
    <xf numFmtId="49" fontId="9" fillId="0" borderId="13" xfId="0" applyNumberFormat="1" applyFont="1" applyFill="1" applyBorder="1" applyAlignment="1">
      <alignment horizontal="center" vertical="center" textRotation="255" shrinkToFit="1"/>
    </xf>
    <xf numFmtId="49" fontId="9" fillId="0" borderId="22" xfId="0" applyNumberFormat="1" applyFont="1" applyFill="1" applyBorder="1" applyAlignment="1">
      <alignment horizontal="center" vertical="center" textRotation="255" shrinkToFit="1"/>
    </xf>
    <xf numFmtId="49" fontId="9" fillId="0" borderId="18" xfId="0" applyNumberFormat="1" applyFont="1" applyFill="1" applyBorder="1" applyAlignment="1">
      <alignment horizontal="center" vertical="center" textRotation="255" shrinkToFit="1"/>
    </xf>
    <xf numFmtId="177" fontId="9" fillId="0" borderId="0" xfId="49" applyNumberFormat="1" applyFont="1" applyFill="1" applyBorder="1" applyAlignment="1">
      <alignment horizontal="right" vertical="center"/>
    </xf>
    <xf numFmtId="177" fontId="7" fillId="0" borderId="0" xfId="49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/>
    </xf>
    <xf numFmtId="49" fontId="9" fillId="0" borderId="31" xfId="0" applyNumberFormat="1" applyFont="1" applyBorder="1" applyAlignment="1">
      <alignment horizontal="center" vertical="top"/>
    </xf>
    <xf numFmtId="49" fontId="9" fillId="0" borderId="30" xfId="0" applyNumberFormat="1" applyFont="1" applyBorder="1" applyAlignment="1">
      <alignment horizontal="center" vertical="top"/>
    </xf>
    <xf numFmtId="0" fontId="9" fillId="0" borderId="3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center" vertical="top" shrinkToFit="1"/>
    </xf>
    <xf numFmtId="0" fontId="9" fillId="0" borderId="30" xfId="0" applyFont="1" applyBorder="1" applyAlignment="1">
      <alignment horizontal="center" vertical="top" shrinkToFi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9" fillId="0" borderId="2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shrinkToFit="1"/>
    </xf>
    <xf numFmtId="0" fontId="9" fillId="0" borderId="31" xfId="0" applyFont="1" applyBorder="1" applyAlignment="1">
      <alignment horizontal="center" shrinkToFit="1"/>
    </xf>
    <xf numFmtId="0" fontId="9" fillId="0" borderId="25" xfId="0" applyFont="1" applyFill="1" applyBorder="1" applyAlignment="1">
      <alignment horizontal="center" shrinkToFit="1"/>
    </xf>
    <xf numFmtId="0" fontId="9" fillId="0" borderId="31" xfId="0" applyFont="1" applyFill="1" applyBorder="1" applyAlignment="1">
      <alignment horizontal="center" shrinkToFit="1"/>
    </xf>
    <xf numFmtId="0" fontId="9" fillId="0" borderId="31" xfId="0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13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13" xfId="0" applyFont="1" applyFill="1" applyBorder="1" applyAlignment="1">
      <alignment horizontal="distributed" vertical="center" shrinkToFit="1"/>
    </xf>
    <xf numFmtId="0" fontId="12" fillId="0" borderId="13" xfId="0" applyFont="1" applyBorder="1" applyAlignment="1">
      <alignment horizontal="distributed" vertical="center" shrinkToFit="1"/>
    </xf>
    <xf numFmtId="0" fontId="9" fillId="0" borderId="1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 vertical="top"/>
    </xf>
    <xf numFmtId="0" fontId="9" fillId="0" borderId="3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33</xdr:row>
      <xdr:rowOff>47625</xdr:rowOff>
    </xdr:from>
    <xdr:to>
      <xdr:col>1</xdr:col>
      <xdr:colOff>0</xdr:colOff>
      <xdr:row>36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66675" y="6181725"/>
          <a:ext cx="76200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41</xdr:row>
      <xdr:rowOff>38100</xdr:rowOff>
    </xdr:from>
    <xdr:to>
      <xdr:col>0</xdr:col>
      <xdr:colOff>133350</xdr:colOff>
      <xdr:row>43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66675" y="8439150"/>
          <a:ext cx="666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6">
      <selection activeCell="L21" sqref="L21"/>
    </sheetView>
  </sheetViews>
  <sheetFormatPr defaultColWidth="9.00390625" defaultRowHeight="13.5"/>
  <cols>
    <col min="1" max="1" width="4.375" style="5" customWidth="1"/>
    <col min="2" max="2" width="2.375" style="5" customWidth="1"/>
    <col min="3" max="3" width="0.875" style="5" customWidth="1"/>
    <col min="4" max="4" width="3.375" style="5" customWidth="1"/>
    <col min="5" max="5" width="0.875" style="5" customWidth="1"/>
    <col min="6" max="6" width="4.00390625" style="5" customWidth="1"/>
    <col min="7" max="7" width="0.875" style="5" customWidth="1"/>
    <col min="8" max="8" width="11.25390625" style="5" customWidth="1"/>
    <col min="9" max="9" width="0.875" style="5" customWidth="1"/>
    <col min="10" max="11" width="11.875" style="5" customWidth="1"/>
    <col min="12" max="21" width="11.875" style="180" customWidth="1"/>
    <col min="22" max="16384" width="9.00390625" style="5" customWidth="1"/>
  </cols>
  <sheetData>
    <row r="1" spans="1:15" ht="26.25" customHeight="1">
      <c r="A1" s="4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83"/>
      <c r="M1" s="183"/>
      <c r="N1" s="183"/>
      <c r="O1" s="183"/>
    </row>
    <row r="2" spans="1:15" ht="22.5" customHeight="1">
      <c r="A2" s="50" t="s">
        <v>126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N2" s="39"/>
      <c r="O2" s="39"/>
    </row>
    <row r="3" spans="1:21" ht="13.5" customHeight="1">
      <c r="A3" s="174" t="s">
        <v>155</v>
      </c>
      <c r="B3" s="49"/>
      <c r="C3" s="49"/>
      <c r="D3" s="49"/>
      <c r="E3" s="49"/>
      <c r="F3" s="49"/>
      <c r="G3" s="11"/>
      <c r="H3" s="52"/>
      <c r="I3" s="52"/>
      <c r="J3" s="52"/>
      <c r="K3" s="52"/>
      <c r="L3" s="8"/>
      <c r="M3" s="8"/>
      <c r="N3" s="100"/>
      <c r="O3" s="8"/>
      <c r="R3" s="100"/>
      <c r="U3" s="100" t="s">
        <v>123</v>
      </c>
    </row>
    <row r="4" spans="1:21" ht="15.75" customHeight="1">
      <c r="A4" s="250" t="s">
        <v>1</v>
      </c>
      <c r="B4" s="251"/>
      <c r="C4" s="251"/>
      <c r="D4" s="251"/>
      <c r="E4" s="251"/>
      <c r="F4" s="251"/>
      <c r="G4" s="251"/>
      <c r="H4" s="232"/>
      <c r="I4" s="62"/>
      <c r="J4" s="251" t="s">
        <v>165</v>
      </c>
      <c r="K4" s="232"/>
      <c r="L4" s="102" t="s">
        <v>101</v>
      </c>
      <c r="M4" s="232" t="s">
        <v>183</v>
      </c>
      <c r="N4" s="233"/>
      <c r="O4" s="60" t="s">
        <v>172</v>
      </c>
      <c r="P4" s="251" t="s">
        <v>164</v>
      </c>
      <c r="Q4" s="251"/>
      <c r="R4" s="232"/>
      <c r="S4" s="285" t="s">
        <v>173</v>
      </c>
      <c r="T4" s="285"/>
      <c r="U4" s="286"/>
    </row>
    <row r="5" spans="1:21" ht="15.75" customHeight="1">
      <c r="A5" s="252"/>
      <c r="B5" s="253"/>
      <c r="C5" s="253"/>
      <c r="D5" s="253"/>
      <c r="E5" s="253"/>
      <c r="F5" s="253"/>
      <c r="G5" s="253"/>
      <c r="H5" s="254"/>
      <c r="I5" s="65"/>
      <c r="J5" s="63" t="s">
        <v>2</v>
      </c>
      <c r="K5" s="64" t="s">
        <v>3</v>
      </c>
      <c r="L5" s="212" t="s">
        <v>163</v>
      </c>
      <c r="M5" s="63" t="s">
        <v>160</v>
      </c>
      <c r="N5" s="64" t="s">
        <v>161</v>
      </c>
      <c r="O5" s="212" t="s">
        <v>163</v>
      </c>
      <c r="P5" s="212" t="s">
        <v>2</v>
      </c>
      <c r="Q5" s="63" t="s">
        <v>3</v>
      </c>
      <c r="R5" s="64" t="s">
        <v>4</v>
      </c>
      <c r="S5" s="54" t="s">
        <v>2</v>
      </c>
      <c r="T5" s="54" t="s">
        <v>3</v>
      </c>
      <c r="U5" s="57" t="s">
        <v>4</v>
      </c>
    </row>
    <row r="6" spans="1:21" ht="4.5" customHeight="1">
      <c r="A6" s="265"/>
      <c r="B6" s="265"/>
      <c r="C6" s="265"/>
      <c r="D6" s="265"/>
      <c r="E6" s="265"/>
      <c r="F6" s="265"/>
      <c r="G6" s="265"/>
      <c r="H6" s="265"/>
      <c r="I6" s="69"/>
      <c r="J6" s="70"/>
      <c r="K6" s="70"/>
      <c r="L6" s="70"/>
      <c r="M6" s="70"/>
      <c r="N6" s="70"/>
      <c r="O6" s="70"/>
      <c r="P6" s="70"/>
      <c r="Q6" s="70"/>
      <c r="R6" s="70"/>
      <c r="S6" s="30"/>
      <c r="T6" s="30"/>
      <c r="U6" s="30"/>
    </row>
    <row r="7" spans="1:21" ht="19.5" customHeight="1">
      <c r="A7" s="256" t="s">
        <v>5</v>
      </c>
      <c r="B7" s="256"/>
      <c r="C7" s="256"/>
      <c r="D7" s="256"/>
      <c r="E7" s="256"/>
      <c r="F7" s="256"/>
      <c r="G7" s="256"/>
      <c r="H7" s="256"/>
      <c r="I7" s="257"/>
      <c r="J7" s="71">
        <v>37613241</v>
      </c>
      <c r="K7" s="71">
        <v>38917182</v>
      </c>
      <c r="L7" s="71">
        <v>37898721</v>
      </c>
      <c r="M7" s="71">
        <v>37816751</v>
      </c>
      <c r="N7" s="71">
        <v>39181045</v>
      </c>
      <c r="O7" s="71">
        <v>38015923</v>
      </c>
      <c r="P7" s="81">
        <v>36704504</v>
      </c>
      <c r="Q7" s="81">
        <v>38129535</v>
      </c>
      <c r="R7" s="81">
        <v>36868649</v>
      </c>
      <c r="S7" s="2">
        <v>36380762</v>
      </c>
      <c r="T7" s="2">
        <v>38090725</v>
      </c>
      <c r="U7" s="2">
        <v>36757019</v>
      </c>
    </row>
    <row r="8" spans="1:21" s="7" customFormat="1" ht="6" customHeight="1">
      <c r="A8" s="255"/>
      <c r="B8" s="255"/>
      <c r="C8" s="255"/>
      <c r="D8" s="255"/>
      <c r="E8" s="255"/>
      <c r="F8" s="255"/>
      <c r="G8" s="255"/>
      <c r="H8" s="255"/>
      <c r="I8" s="72"/>
      <c r="J8" s="73"/>
      <c r="K8" s="73"/>
      <c r="L8" s="73"/>
      <c r="M8" s="73"/>
      <c r="N8" s="73"/>
      <c r="O8" s="73"/>
      <c r="P8" s="73"/>
      <c r="Q8" s="73"/>
      <c r="R8" s="73"/>
      <c r="S8" s="43"/>
      <c r="T8" s="43"/>
      <c r="U8" s="43"/>
    </row>
    <row r="9" spans="1:21" ht="6" customHeight="1">
      <c r="A9" s="66"/>
      <c r="B9" s="66"/>
      <c r="C9" s="66"/>
      <c r="D9" s="66"/>
      <c r="E9" s="66"/>
      <c r="F9" s="66"/>
      <c r="G9" s="66"/>
      <c r="H9" s="66"/>
      <c r="I9" s="72"/>
      <c r="J9" s="73"/>
      <c r="K9" s="73"/>
      <c r="L9" s="73"/>
      <c r="M9" s="73"/>
      <c r="N9" s="73"/>
      <c r="O9" s="73"/>
      <c r="P9" s="214"/>
      <c r="Q9" s="214"/>
      <c r="R9" s="214"/>
      <c r="S9" s="226"/>
      <c r="T9" s="226"/>
      <c r="U9" s="226"/>
    </row>
    <row r="10" spans="1:21" ht="19.5" customHeight="1">
      <c r="A10" s="266" t="s">
        <v>117</v>
      </c>
      <c r="B10" s="237"/>
      <c r="C10" s="258" t="s">
        <v>6</v>
      </c>
      <c r="D10" s="259"/>
      <c r="E10" s="258" t="s">
        <v>7</v>
      </c>
      <c r="F10" s="259"/>
      <c r="G10" s="74"/>
      <c r="H10" s="75" t="s">
        <v>8</v>
      </c>
      <c r="I10" s="76"/>
      <c r="J10" s="77">
        <v>4426071</v>
      </c>
      <c r="K10" s="77">
        <v>4669406</v>
      </c>
      <c r="L10" s="77">
        <v>4392824</v>
      </c>
      <c r="M10" s="77">
        <v>4693098</v>
      </c>
      <c r="N10" s="77">
        <v>4970639</v>
      </c>
      <c r="O10" s="77">
        <v>4666954</v>
      </c>
      <c r="P10" s="81">
        <v>4203597</v>
      </c>
      <c r="Q10" s="81">
        <v>4430382</v>
      </c>
      <c r="R10" s="81">
        <v>4108620</v>
      </c>
      <c r="S10" s="2">
        <v>3448397</v>
      </c>
      <c r="T10" s="2">
        <v>3724576</v>
      </c>
      <c r="U10" s="2">
        <v>3446784</v>
      </c>
    </row>
    <row r="11" spans="1:21" ht="9.75" customHeight="1">
      <c r="A11" s="234"/>
      <c r="B11" s="238"/>
      <c r="C11" s="260"/>
      <c r="D11" s="261"/>
      <c r="E11" s="260"/>
      <c r="F11" s="261"/>
      <c r="G11" s="78"/>
      <c r="H11" s="241" t="s">
        <v>9</v>
      </c>
      <c r="I11" s="80"/>
      <c r="J11" s="249">
        <v>7893266</v>
      </c>
      <c r="K11" s="280">
        <v>7958669</v>
      </c>
      <c r="L11" s="249">
        <v>7958160</v>
      </c>
      <c r="M11" s="249">
        <v>8178344</v>
      </c>
      <c r="N11" s="280">
        <v>8238602</v>
      </c>
      <c r="O11" s="249">
        <v>8200812</v>
      </c>
      <c r="P11" s="249">
        <v>8190342</v>
      </c>
      <c r="Q11" s="280">
        <v>8247434</v>
      </c>
      <c r="R11" s="249">
        <v>8224337</v>
      </c>
      <c r="S11" s="282">
        <v>7689857</v>
      </c>
      <c r="T11" s="281">
        <v>7807041</v>
      </c>
      <c r="U11" s="282">
        <v>7786713</v>
      </c>
    </row>
    <row r="12" spans="1:21" ht="9.75" customHeight="1">
      <c r="A12" s="234"/>
      <c r="B12" s="238"/>
      <c r="C12" s="260"/>
      <c r="D12" s="261"/>
      <c r="E12" s="260"/>
      <c r="F12" s="261"/>
      <c r="G12" s="82"/>
      <c r="H12" s="241"/>
      <c r="I12" s="80"/>
      <c r="J12" s="249"/>
      <c r="K12" s="280"/>
      <c r="L12" s="249"/>
      <c r="M12" s="249"/>
      <c r="N12" s="280"/>
      <c r="O12" s="249"/>
      <c r="P12" s="249"/>
      <c r="Q12" s="280"/>
      <c r="R12" s="249"/>
      <c r="S12" s="282"/>
      <c r="T12" s="281"/>
      <c r="U12" s="282"/>
    </row>
    <row r="13" spans="1:21" ht="18" customHeight="1">
      <c r="A13" s="234"/>
      <c r="B13" s="238"/>
      <c r="C13" s="260"/>
      <c r="D13" s="261"/>
      <c r="E13" s="260"/>
      <c r="F13" s="261"/>
      <c r="G13" s="82"/>
      <c r="H13" s="190" t="s">
        <v>167</v>
      </c>
      <c r="I13" s="80"/>
      <c r="J13" s="81" t="s">
        <v>156</v>
      </c>
      <c r="K13" s="81" t="s">
        <v>156</v>
      </c>
      <c r="L13" s="175" t="s">
        <v>162</v>
      </c>
      <c r="M13" s="175" t="s">
        <v>162</v>
      </c>
      <c r="N13" s="175" t="s">
        <v>162</v>
      </c>
      <c r="O13" s="175" t="s">
        <v>162</v>
      </c>
      <c r="P13" s="81">
        <v>216500</v>
      </c>
      <c r="Q13" s="213">
        <v>218498</v>
      </c>
      <c r="R13" s="81">
        <v>217107</v>
      </c>
      <c r="S13" s="2">
        <v>423800</v>
      </c>
      <c r="T13" s="182">
        <v>426598</v>
      </c>
      <c r="U13" s="2">
        <v>423728</v>
      </c>
    </row>
    <row r="14" spans="1:21" ht="19.5" customHeight="1">
      <c r="A14" s="234"/>
      <c r="B14" s="238"/>
      <c r="C14" s="260"/>
      <c r="D14" s="261"/>
      <c r="E14" s="262"/>
      <c r="F14" s="263"/>
      <c r="G14" s="83"/>
      <c r="H14" s="84" t="s">
        <v>10</v>
      </c>
      <c r="I14" s="85"/>
      <c r="J14" s="81">
        <v>12319337</v>
      </c>
      <c r="K14" s="81">
        <v>12628075</v>
      </c>
      <c r="L14" s="81">
        <v>12350984</v>
      </c>
      <c r="M14" s="81">
        <v>12871442</v>
      </c>
      <c r="N14" s="81">
        <v>13209241</v>
      </c>
      <c r="O14" s="81">
        <v>12867766</v>
      </c>
      <c r="P14" s="81">
        <v>12610439</v>
      </c>
      <c r="Q14" s="81">
        <v>12896314</v>
      </c>
      <c r="R14" s="81">
        <v>12550064</v>
      </c>
      <c r="S14" s="2">
        <v>11562054</v>
      </c>
      <c r="T14" s="2">
        <v>11958215</v>
      </c>
      <c r="U14" s="2">
        <v>11657225</v>
      </c>
    </row>
    <row r="15" spans="1:21" ht="9.75" customHeight="1">
      <c r="A15" s="234"/>
      <c r="B15" s="238"/>
      <c r="C15" s="260"/>
      <c r="D15" s="261"/>
      <c r="E15" s="86"/>
      <c r="F15" s="240" t="s">
        <v>11</v>
      </c>
      <c r="G15" s="240"/>
      <c r="H15" s="240"/>
      <c r="I15" s="80"/>
      <c r="J15" s="249">
        <v>6414135</v>
      </c>
      <c r="K15" s="249">
        <v>6479400</v>
      </c>
      <c r="L15" s="249">
        <v>6469310</v>
      </c>
      <c r="M15" s="249">
        <v>5758300</v>
      </c>
      <c r="N15" s="249">
        <v>5875044</v>
      </c>
      <c r="O15" s="249">
        <v>5862558</v>
      </c>
      <c r="P15" s="249">
        <v>4418710</v>
      </c>
      <c r="Q15" s="249">
        <v>4547178</v>
      </c>
      <c r="R15" s="249">
        <v>4535178</v>
      </c>
      <c r="S15" s="282">
        <v>4784767</v>
      </c>
      <c r="T15" s="282">
        <v>4937031</v>
      </c>
      <c r="U15" s="282">
        <v>4926673</v>
      </c>
    </row>
    <row r="16" spans="1:21" ht="9.75" customHeight="1">
      <c r="A16" s="234"/>
      <c r="B16" s="238"/>
      <c r="C16" s="260"/>
      <c r="D16" s="261"/>
      <c r="E16" s="87"/>
      <c r="F16" s="241"/>
      <c r="G16" s="241"/>
      <c r="H16" s="241"/>
      <c r="I16" s="80"/>
      <c r="J16" s="249"/>
      <c r="K16" s="249"/>
      <c r="L16" s="249"/>
      <c r="M16" s="249"/>
      <c r="N16" s="249"/>
      <c r="O16" s="249"/>
      <c r="P16" s="249"/>
      <c r="Q16" s="249"/>
      <c r="R16" s="249"/>
      <c r="S16" s="282"/>
      <c r="T16" s="282"/>
      <c r="U16" s="282"/>
    </row>
    <row r="17" spans="1:21" ht="19.5" customHeight="1">
      <c r="A17" s="234"/>
      <c r="B17" s="238"/>
      <c r="C17" s="262"/>
      <c r="D17" s="263"/>
      <c r="E17" s="64"/>
      <c r="F17" s="239" t="s">
        <v>10</v>
      </c>
      <c r="G17" s="239"/>
      <c r="H17" s="239"/>
      <c r="I17" s="85"/>
      <c r="J17" s="81">
        <v>18733472</v>
      </c>
      <c r="K17" s="81">
        <v>19107475</v>
      </c>
      <c r="L17" s="81">
        <v>18820294</v>
      </c>
      <c r="M17" s="81">
        <v>18629742</v>
      </c>
      <c r="N17" s="81">
        <v>19084285</v>
      </c>
      <c r="O17" s="81">
        <v>18730324</v>
      </c>
      <c r="P17" s="81">
        <v>17029149</v>
      </c>
      <c r="Q17" s="81">
        <v>17443492</v>
      </c>
      <c r="R17" s="81">
        <v>17085242</v>
      </c>
      <c r="S17" s="2">
        <v>16346821</v>
      </c>
      <c r="T17" s="2">
        <v>16895247</v>
      </c>
      <c r="U17" s="2">
        <v>16583898</v>
      </c>
    </row>
    <row r="18" spans="1:21" ht="19.5" customHeight="1">
      <c r="A18" s="234"/>
      <c r="B18" s="238"/>
      <c r="C18" s="274" t="s">
        <v>12</v>
      </c>
      <c r="D18" s="275"/>
      <c r="E18" s="67"/>
      <c r="F18" s="241" t="s">
        <v>13</v>
      </c>
      <c r="G18" s="241"/>
      <c r="H18" s="241"/>
      <c r="I18" s="80"/>
      <c r="J18" s="81">
        <v>14232118</v>
      </c>
      <c r="K18" s="81">
        <v>14442828</v>
      </c>
      <c r="L18" s="81">
        <v>14338709</v>
      </c>
      <c r="M18" s="81">
        <v>14574377</v>
      </c>
      <c r="N18" s="81">
        <v>14739359</v>
      </c>
      <c r="O18" s="81">
        <v>14607885</v>
      </c>
      <c r="P18" s="81">
        <v>15018401</v>
      </c>
      <c r="Q18" s="81">
        <v>15202836</v>
      </c>
      <c r="R18" s="81">
        <v>15074520</v>
      </c>
      <c r="S18" s="2">
        <v>15288706</v>
      </c>
      <c r="T18" s="2">
        <v>15492818</v>
      </c>
      <c r="U18" s="2">
        <v>15358931</v>
      </c>
    </row>
    <row r="19" spans="1:21" ht="19.5" customHeight="1">
      <c r="A19" s="234"/>
      <c r="B19" s="238"/>
      <c r="C19" s="276"/>
      <c r="D19" s="277"/>
      <c r="E19" s="88"/>
      <c r="F19" s="236" t="s">
        <v>14</v>
      </c>
      <c r="G19" s="236"/>
      <c r="H19" s="236"/>
      <c r="I19" s="89"/>
      <c r="J19" s="81">
        <v>457419</v>
      </c>
      <c r="K19" s="81">
        <v>460737</v>
      </c>
      <c r="L19" s="81">
        <v>460737</v>
      </c>
      <c r="M19" s="81">
        <v>440740</v>
      </c>
      <c r="N19" s="81">
        <v>443111</v>
      </c>
      <c r="O19" s="81">
        <v>443111</v>
      </c>
      <c r="P19" s="81">
        <v>443408</v>
      </c>
      <c r="Q19" s="81">
        <v>445503</v>
      </c>
      <c r="R19" s="81">
        <v>445503</v>
      </c>
      <c r="S19" s="2">
        <v>442011</v>
      </c>
      <c r="T19" s="2">
        <v>445044</v>
      </c>
      <c r="U19" s="2">
        <v>445044</v>
      </c>
    </row>
    <row r="20" spans="1:21" ht="19.5" customHeight="1">
      <c r="A20" s="234"/>
      <c r="B20" s="238"/>
      <c r="C20" s="278"/>
      <c r="D20" s="279"/>
      <c r="E20" s="64"/>
      <c r="F20" s="239" t="s">
        <v>10</v>
      </c>
      <c r="G20" s="239"/>
      <c r="H20" s="239"/>
      <c r="I20" s="85"/>
      <c r="J20" s="81">
        <v>14689537</v>
      </c>
      <c r="K20" s="81">
        <v>14903565</v>
      </c>
      <c r="L20" s="81">
        <v>14799446</v>
      </c>
      <c r="M20" s="81">
        <v>15015117</v>
      </c>
      <c r="N20" s="81">
        <v>15182470</v>
      </c>
      <c r="O20" s="81">
        <v>15050996</v>
      </c>
      <c r="P20" s="81">
        <v>15461809</v>
      </c>
      <c r="Q20" s="81">
        <v>15648339</v>
      </c>
      <c r="R20" s="81">
        <v>15520022</v>
      </c>
      <c r="S20" s="2">
        <v>15730717</v>
      </c>
      <c r="T20" s="2">
        <v>15937862</v>
      </c>
      <c r="U20" s="2">
        <v>15803974</v>
      </c>
    </row>
    <row r="21" spans="1:21" ht="19.5" customHeight="1">
      <c r="A21" s="234"/>
      <c r="B21" s="238"/>
      <c r="C21" s="74"/>
      <c r="D21" s="240" t="s">
        <v>15</v>
      </c>
      <c r="E21" s="240"/>
      <c r="F21" s="240"/>
      <c r="G21" s="240"/>
      <c r="H21" s="240"/>
      <c r="I21" s="76"/>
      <c r="J21" s="81">
        <v>106662</v>
      </c>
      <c r="K21" s="81">
        <v>120942</v>
      </c>
      <c r="L21" s="81">
        <v>117976</v>
      </c>
      <c r="M21" s="81">
        <v>105843</v>
      </c>
      <c r="N21" s="81">
        <v>123654</v>
      </c>
      <c r="O21" s="81">
        <v>120179</v>
      </c>
      <c r="P21" s="81">
        <v>121982</v>
      </c>
      <c r="Q21" s="81">
        <v>123936</v>
      </c>
      <c r="R21" s="81">
        <v>120605</v>
      </c>
      <c r="S21" s="2">
        <v>117832</v>
      </c>
      <c r="T21" s="2">
        <v>124432</v>
      </c>
      <c r="U21" s="2">
        <v>120651</v>
      </c>
    </row>
    <row r="22" spans="1:21" ht="19.5" customHeight="1">
      <c r="A22" s="234"/>
      <c r="B22" s="238"/>
      <c r="C22" s="78"/>
      <c r="D22" s="241" t="s">
        <v>17</v>
      </c>
      <c r="E22" s="241"/>
      <c r="F22" s="241"/>
      <c r="G22" s="241"/>
      <c r="H22" s="241"/>
      <c r="I22" s="80"/>
      <c r="J22" s="81">
        <v>1300001</v>
      </c>
      <c r="K22" s="81">
        <v>1298398</v>
      </c>
      <c r="L22" s="81">
        <v>1298398</v>
      </c>
      <c r="M22" s="81">
        <v>1208217</v>
      </c>
      <c r="N22" s="81">
        <v>1200314</v>
      </c>
      <c r="O22" s="81">
        <v>1200315</v>
      </c>
      <c r="P22" s="81">
        <v>1144000</v>
      </c>
      <c r="Q22" s="81">
        <v>1113703</v>
      </c>
      <c r="R22" s="81">
        <v>1113703</v>
      </c>
      <c r="S22" s="2">
        <v>1146300</v>
      </c>
      <c r="T22" s="2">
        <v>1146202</v>
      </c>
      <c r="U22" s="2">
        <v>1146202</v>
      </c>
    </row>
    <row r="23" spans="1:21" ht="19.5" customHeight="1">
      <c r="A23" s="234"/>
      <c r="B23" s="238"/>
      <c r="C23" s="82"/>
      <c r="D23" s="236" t="s">
        <v>18</v>
      </c>
      <c r="E23" s="236"/>
      <c r="F23" s="236"/>
      <c r="G23" s="236"/>
      <c r="H23" s="236"/>
      <c r="I23" s="89"/>
      <c r="J23" s="81">
        <v>1</v>
      </c>
      <c r="K23" s="175" t="s">
        <v>156</v>
      </c>
      <c r="L23" s="175" t="s">
        <v>162</v>
      </c>
      <c r="M23" s="175" t="s">
        <v>162</v>
      </c>
      <c r="N23" s="175" t="s">
        <v>162</v>
      </c>
      <c r="O23" s="175" t="s">
        <v>162</v>
      </c>
      <c r="P23" s="175" t="s">
        <v>162</v>
      </c>
      <c r="Q23" s="175" t="s">
        <v>162</v>
      </c>
      <c r="R23" s="175" t="s">
        <v>162</v>
      </c>
      <c r="S23" s="228" t="s">
        <v>162</v>
      </c>
      <c r="T23" s="228" t="s">
        <v>162</v>
      </c>
      <c r="U23" s="228" t="s">
        <v>162</v>
      </c>
    </row>
    <row r="24" spans="1:21" ht="19.5" customHeight="1">
      <c r="A24" s="234"/>
      <c r="B24" s="246" t="s">
        <v>119</v>
      </c>
      <c r="C24" s="272"/>
      <c r="D24" s="272"/>
      <c r="E24" s="272"/>
      <c r="F24" s="272"/>
      <c r="G24" s="272"/>
      <c r="H24" s="272"/>
      <c r="I24" s="90"/>
      <c r="J24" s="81">
        <v>34829673</v>
      </c>
      <c r="K24" s="81">
        <v>35430381</v>
      </c>
      <c r="L24" s="81">
        <v>35036114</v>
      </c>
      <c r="M24" s="81">
        <v>34958919</v>
      </c>
      <c r="N24" s="81">
        <v>35590723</v>
      </c>
      <c r="O24" s="81">
        <v>35101814</v>
      </c>
      <c r="P24" s="81">
        <v>33756940</v>
      </c>
      <c r="Q24" s="81">
        <v>34329470</v>
      </c>
      <c r="R24" s="81">
        <v>33839572</v>
      </c>
      <c r="S24" s="2">
        <v>33341670</v>
      </c>
      <c r="T24" s="2">
        <v>34103743</v>
      </c>
      <c r="U24" s="2">
        <v>33654725</v>
      </c>
    </row>
    <row r="25" spans="1:21" ht="19.5" customHeight="1">
      <c r="A25" s="234"/>
      <c r="B25" s="91"/>
      <c r="C25" s="83"/>
      <c r="D25" s="239" t="s">
        <v>19</v>
      </c>
      <c r="E25" s="239"/>
      <c r="F25" s="239"/>
      <c r="G25" s="239"/>
      <c r="H25" s="239"/>
      <c r="I25" s="85"/>
      <c r="J25" s="81">
        <v>2559087</v>
      </c>
      <c r="K25" s="81">
        <v>2593123</v>
      </c>
      <c r="L25" s="81">
        <v>2571734</v>
      </c>
      <c r="M25" s="81">
        <v>2620803</v>
      </c>
      <c r="N25" s="81">
        <v>2632503</v>
      </c>
      <c r="O25" s="81">
        <v>2606516</v>
      </c>
      <c r="P25" s="81">
        <v>2672384</v>
      </c>
      <c r="Q25" s="81">
        <v>2713496</v>
      </c>
      <c r="R25" s="81">
        <v>2687754</v>
      </c>
      <c r="S25" s="2">
        <v>2747628</v>
      </c>
      <c r="T25" s="2">
        <v>2774768</v>
      </c>
      <c r="U25" s="2">
        <v>2747749</v>
      </c>
    </row>
    <row r="26" spans="1:21" ht="19.5" customHeight="1">
      <c r="A26" s="234"/>
      <c r="B26" s="246" t="s">
        <v>120</v>
      </c>
      <c r="C26" s="247"/>
      <c r="D26" s="247"/>
      <c r="E26" s="247"/>
      <c r="F26" s="247"/>
      <c r="G26" s="247"/>
      <c r="H26" s="247"/>
      <c r="I26" s="89"/>
      <c r="J26" s="81">
        <v>2559087</v>
      </c>
      <c r="K26" s="81">
        <v>2593123</v>
      </c>
      <c r="L26" s="81">
        <v>2571734</v>
      </c>
      <c r="M26" s="81">
        <v>2620803</v>
      </c>
      <c r="N26" s="81">
        <v>2632503</v>
      </c>
      <c r="O26" s="81">
        <v>2606516</v>
      </c>
      <c r="P26" s="81">
        <v>2672384</v>
      </c>
      <c r="Q26" s="81">
        <v>2713496</v>
      </c>
      <c r="R26" s="81">
        <v>2687754</v>
      </c>
      <c r="S26" s="2">
        <v>2747628</v>
      </c>
      <c r="T26" s="2">
        <v>2774768</v>
      </c>
      <c r="U26" s="2">
        <v>2747749</v>
      </c>
    </row>
    <row r="27" spans="1:21" ht="4.5" customHeight="1">
      <c r="A27" s="234"/>
      <c r="B27" s="273"/>
      <c r="C27" s="240"/>
      <c r="D27" s="240"/>
      <c r="E27" s="240"/>
      <c r="F27" s="240"/>
      <c r="G27" s="240"/>
      <c r="H27" s="240"/>
      <c r="I27" s="76"/>
      <c r="J27" s="73"/>
      <c r="K27" s="73"/>
      <c r="L27" s="73"/>
      <c r="M27" s="73"/>
      <c r="N27" s="73"/>
      <c r="O27" s="73"/>
      <c r="P27" s="73"/>
      <c r="Q27" s="73"/>
      <c r="R27" s="73"/>
      <c r="S27" s="43"/>
      <c r="T27" s="43"/>
      <c r="U27" s="43"/>
    </row>
    <row r="28" spans="1:21" ht="19.5" customHeight="1">
      <c r="A28" s="234"/>
      <c r="B28" s="244" t="s">
        <v>121</v>
      </c>
      <c r="C28" s="245"/>
      <c r="D28" s="245"/>
      <c r="E28" s="245"/>
      <c r="F28" s="245"/>
      <c r="G28" s="245"/>
      <c r="H28" s="245"/>
      <c r="I28" s="80"/>
      <c r="J28" s="81">
        <v>37388760</v>
      </c>
      <c r="K28" s="81">
        <v>38023504</v>
      </c>
      <c r="L28" s="81">
        <v>37607848</v>
      </c>
      <c r="M28" s="81">
        <v>37579722</v>
      </c>
      <c r="N28" s="81">
        <v>38223226</v>
      </c>
      <c r="O28" s="81">
        <v>37708330</v>
      </c>
      <c r="P28" s="81">
        <v>36429324</v>
      </c>
      <c r="Q28" s="81">
        <v>37042966</v>
      </c>
      <c r="R28" s="81">
        <v>36527326</v>
      </c>
      <c r="S28" s="2">
        <v>36089298</v>
      </c>
      <c r="T28" s="2">
        <v>36878511</v>
      </c>
      <c r="U28" s="2">
        <v>36402474</v>
      </c>
    </row>
    <row r="29" spans="1:21" ht="4.5" customHeight="1">
      <c r="A29" s="235"/>
      <c r="B29" s="92"/>
      <c r="C29" s="248"/>
      <c r="D29" s="248"/>
      <c r="E29" s="248"/>
      <c r="F29" s="248"/>
      <c r="G29" s="248"/>
      <c r="H29" s="248"/>
      <c r="I29" s="93"/>
      <c r="J29" s="73"/>
      <c r="K29" s="73"/>
      <c r="L29" s="73"/>
      <c r="M29" s="73"/>
      <c r="N29" s="73"/>
      <c r="O29" s="73"/>
      <c r="P29" s="94"/>
      <c r="Q29" s="94"/>
      <c r="R29" s="94"/>
      <c r="S29" s="227"/>
      <c r="T29" s="227"/>
      <c r="U29" s="227"/>
    </row>
    <row r="30" spans="1:21" ht="4.5" customHeight="1">
      <c r="A30" s="234" t="s">
        <v>118</v>
      </c>
      <c r="B30" s="95"/>
      <c r="C30" s="95"/>
      <c r="D30" s="96"/>
      <c r="E30" s="97"/>
      <c r="F30" s="97"/>
      <c r="G30" s="97"/>
      <c r="H30" s="97"/>
      <c r="I30" s="80"/>
      <c r="J30" s="103"/>
      <c r="K30" s="103"/>
      <c r="L30" s="103"/>
      <c r="M30" s="103"/>
      <c r="N30" s="103"/>
      <c r="O30" s="103"/>
      <c r="P30" s="73"/>
      <c r="Q30" s="73"/>
      <c r="R30" s="73"/>
      <c r="S30" s="43"/>
      <c r="T30" s="43"/>
      <c r="U30" s="43"/>
    </row>
    <row r="31" spans="1:21" ht="19.5" customHeight="1">
      <c r="A31" s="234"/>
      <c r="B31" s="264"/>
      <c r="C31" s="264" t="s">
        <v>20</v>
      </c>
      <c r="D31" s="269"/>
      <c r="E31" s="67"/>
      <c r="F31" s="241" t="s">
        <v>21</v>
      </c>
      <c r="G31" s="241"/>
      <c r="H31" s="241"/>
      <c r="I31" s="80"/>
      <c r="J31" s="81">
        <v>130264</v>
      </c>
      <c r="K31" s="81">
        <v>504881</v>
      </c>
      <c r="L31" s="81">
        <v>153634</v>
      </c>
      <c r="M31" s="81">
        <v>141043</v>
      </c>
      <c r="N31" s="81">
        <v>588828</v>
      </c>
      <c r="O31" s="81">
        <v>178674</v>
      </c>
      <c r="P31" s="81">
        <v>158540</v>
      </c>
      <c r="Q31" s="81">
        <v>700601</v>
      </c>
      <c r="R31" s="81">
        <v>213232</v>
      </c>
      <c r="S31" s="2">
        <v>180324</v>
      </c>
      <c r="T31" s="2">
        <v>803383</v>
      </c>
      <c r="U31" s="2">
        <v>231798</v>
      </c>
    </row>
    <row r="32" spans="1:21" ht="19.5" customHeight="1">
      <c r="A32" s="234"/>
      <c r="B32" s="264"/>
      <c r="C32" s="264" t="s">
        <v>22</v>
      </c>
      <c r="D32" s="269"/>
      <c r="E32" s="67"/>
      <c r="F32" s="241" t="s">
        <v>23</v>
      </c>
      <c r="G32" s="241"/>
      <c r="H32" s="241"/>
      <c r="I32" s="80"/>
      <c r="J32" s="71">
        <v>7232</v>
      </c>
      <c r="K32" s="71">
        <v>24488</v>
      </c>
      <c r="L32" s="71">
        <v>6421</v>
      </c>
      <c r="M32" s="71">
        <v>9422</v>
      </c>
      <c r="N32" s="71">
        <v>26136</v>
      </c>
      <c r="O32" s="71">
        <v>5979</v>
      </c>
      <c r="P32" s="81">
        <v>8753</v>
      </c>
      <c r="Q32" s="81">
        <v>28515</v>
      </c>
      <c r="R32" s="81">
        <v>5782</v>
      </c>
      <c r="S32" s="2">
        <v>7657</v>
      </c>
      <c r="T32" s="2">
        <v>31402</v>
      </c>
      <c r="U32" s="2">
        <v>8153</v>
      </c>
    </row>
    <row r="33" spans="1:21" ht="19.5" customHeight="1">
      <c r="A33" s="234"/>
      <c r="B33" s="264"/>
      <c r="C33" s="270" t="s">
        <v>16</v>
      </c>
      <c r="D33" s="271"/>
      <c r="E33" s="64"/>
      <c r="F33" s="239" t="s">
        <v>10</v>
      </c>
      <c r="G33" s="239"/>
      <c r="H33" s="239"/>
      <c r="I33" s="85"/>
      <c r="J33" s="71">
        <v>137496</v>
      </c>
      <c r="K33" s="71">
        <v>529369</v>
      </c>
      <c r="L33" s="71">
        <v>160055</v>
      </c>
      <c r="M33" s="71">
        <v>150465</v>
      </c>
      <c r="N33" s="71">
        <v>614964</v>
      </c>
      <c r="O33" s="71">
        <v>184653</v>
      </c>
      <c r="P33" s="81">
        <v>167293</v>
      </c>
      <c r="Q33" s="81">
        <v>729116</v>
      </c>
      <c r="R33" s="81">
        <v>219013</v>
      </c>
      <c r="S33" s="2">
        <v>187981</v>
      </c>
      <c r="T33" s="2">
        <v>834784</v>
      </c>
      <c r="U33" s="2">
        <v>239950</v>
      </c>
    </row>
    <row r="34" spans="1:21" ht="19.5" customHeight="1">
      <c r="A34" s="234"/>
      <c r="B34" s="264"/>
      <c r="C34" s="74"/>
      <c r="D34" s="240" t="s">
        <v>12</v>
      </c>
      <c r="E34" s="240"/>
      <c r="F34" s="240"/>
      <c r="G34" s="240"/>
      <c r="H34" s="240"/>
      <c r="I34" s="76"/>
      <c r="J34" s="71">
        <v>71545</v>
      </c>
      <c r="K34" s="71">
        <v>297550</v>
      </c>
      <c r="L34" s="71">
        <v>107074</v>
      </c>
      <c r="M34" s="71">
        <v>71614</v>
      </c>
      <c r="N34" s="71">
        <v>279582</v>
      </c>
      <c r="O34" s="71">
        <v>100923</v>
      </c>
      <c r="P34" s="81">
        <v>90138</v>
      </c>
      <c r="Q34" s="81">
        <v>290799</v>
      </c>
      <c r="R34" s="81">
        <v>100023</v>
      </c>
      <c r="S34" s="2">
        <v>86418</v>
      </c>
      <c r="T34" s="2">
        <v>307814</v>
      </c>
      <c r="U34" s="2">
        <v>93427</v>
      </c>
    </row>
    <row r="35" spans="1:21" ht="19.5" customHeight="1">
      <c r="A35" s="234"/>
      <c r="B35" s="264"/>
      <c r="C35" s="78"/>
      <c r="D35" s="241" t="s">
        <v>15</v>
      </c>
      <c r="E35" s="241"/>
      <c r="F35" s="241"/>
      <c r="G35" s="241"/>
      <c r="H35" s="241"/>
      <c r="I35" s="80"/>
      <c r="J35" s="71">
        <v>2010</v>
      </c>
      <c r="K35" s="71">
        <v>7852</v>
      </c>
      <c r="L35" s="71">
        <v>2388</v>
      </c>
      <c r="M35" s="71">
        <v>2021</v>
      </c>
      <c r="N35" s="71">
        <v>7887</v>
      </c>
      <c r="O35" s="71">
        <v>1950</v>
      </c>
      <c r="P35" s="81">
        <v>2110</v>
      </c>
      <c r="Q35" s="81">
        <v>8794</v>
      </c>
      <c r="R35" s="81">
        <v>2703</v>
      </c>
      <c r="S35" s="2">
        <v>2103</v>
      </c>
      <c r="T35" s="2">
        <v>8597</v>
      </c>
      <c r="U35" s="2">
        <v>2615</v>
      </c>
    </row>
    <row r="36" spans="1:21" ht="19.5" customHeight="1">
      <c r="A36" s="234"/>
      <c r="B36" s="264"/>
      <c r="C36" s="78"/>
      <c r="D36" s="241" t="s">
        <v>17</v>
      </c>
      <c r="E36" s="241"/>
      <c r="F36" s="241"/>
      <c r="G36" s="241"/>
      <c r="H36" s="241"/>
      <c r="I36" s="80"/>
      <c r="J36" s="71">
        <v>1</v>
      </c>
      <c r="K36" s="175" t="s">
        <v>156</v>
      </c>
      <c r="L36" s="175" t="s">
        <v>162</v>
      </c>
      <c r="M36" s="71">
        <v>1</v>
      </c>
      <c r="N36" s="175" t="s">
        <v>162</v>
      </c>
      <c r="O36" s="175" t="s">
        <v>162</v>
      </c>
      <c r="P36" s="81">
        <v>1</v>
      </c>
      <c r="Q36" s="175" t="s">
        <v>162</v>
      </c>
      <c r="R36" s="175" t="s">
        <v>162</v>
      </c>
      <c r="S36" s="228">
        <v>1</v>
      </c>
      <c r="T36" s="228" t="s">
        <v>162</v>
      </c>
      <c r="U36" s="228" t="s">
        <v>162</v>
      </c>
    </row>
    <row r="37" spans="1:21" ht="19.5" customHeight="1">
      <c r="A37" s="234"/>
      <c r="B37" s="264"/>
      <c r="C37" s="82"/>
      <c r="D37" s="236" t="s">
        <v>18</v>
      </c>
      <c r="E37" s="236"/>
      <c r="F37" s="236"/>
      <c r="G37" s="236"/>
      <c r="H37" s="236"/>
      <c r="I37" s="89"/>
      <c r="J37" s="71">
        <v>1</v>
      </c>
      <c r="K37" s="175" t="s">
        <v>156</v>
      </c>
      <c r="L37" s="175" t="s">
        <v>162</v>
      </c>
      <c r="M37" s="176" t="s">
        <v>162</v>
      </c>
      <c r="N37" s="175" t="s">
        <v>162</v>
      </c>
      <c r="O37" s="175" t="s">
        <v>162</v>
      </c>
      <c r="P37" s="175" t="s">
        <v>162</v>
      </c>
      <c r="Q37" s="175" t="s">
        <v>162</v>
      </c>
      <c r="R37" s="175" t="s">
        <v>162</v>
      </c>
      <c r="S37" s="228" t="s">
        <v>162</v>
      </c>
      <c r="T37" s="228" t="s">
        <v>162</v>
      </c>
      <c r="U37" s="228" t="s">
        <v>162</v>
      </c>
    </row>
    <row r="38" spans="1:21" ht="19.5" customHeight="1">
      <c r="A38" s="234"/>
      <c r="B38" s="267" t="s">
        <v>119</v>
      </c>
      <c r="C38" s="268"/>
      <c r="D38" s="268"/>
      <c r="E38" s="268"/>
      <c r="F38" s="268"/>
      <c r="G38" s="268"/>
      <c r="H38" s="268"/>
      <c r="I38" s="80"/>
      <c r="J38" s="71">
        <v>211053</v>
      </c>
      <c r="K38" s="71">
        <v>834770</v>
      </c>
      <c r="L38" s="71">
        <v>269518</v>
      </c>
      <c r="M38" s="71">
        <v>224101</v>
      </c>
      <c r="N38" s="71">
        <v>902433</v>
      </c>
      <c r="O38" s="71">
        <v>287526</v>
      </c>
      <c r="P38" s="81">
        <v>259542</v>
      </c>
      <c r="Q38" s="81">
        <v>1028708</v>
      </c>
      <c r="R38" s="81">
        <v>321740</v>
      </c>
      <c r="S38" s="2">
        <v>276503</v>
      </c>
      <c r="T38" s="2">
        <v>1151195</v>
      </c>
      <c r="U38" s="2">
        <v>335992</v>
      </c>
    </row>
    <row r="39" spans="1:21" ht="19.5" customHeight="1">
      <c r="A39" s="234"/>
      <c r="B39" s="91"/>
      <c r="C39" s="83"/>
      <c r="D39" s="239" t="s">
        <v>19</v>
      </c>
      <c r="E39" s="239"/>
      <c r="F39" s="239"/>
      <c r="G39" s="239"/>
      <c r="H39" s="239"/>
      <c r="I39" s="85"/>
      <c r="J39" s="71">
        <v>13428</v>
      </c>
      <c r="K39" s="71">
        <v>58907</v>
      </c>
      <c r="L39" s="71">
        <v>21355</v>
      </c>
      <c r="M39" s="71">
        <v>12928</v>
      </c>
      <c r="N39" s="71">
        <v>55386</v>
      </c>
      <c r="O39" s="71">
        <v>20067</v>
      </c>
      <c r="P39" s="81">
        <v>15638</v>
      </c>
      <c r="Q39" s="81">
        <v>57861</v>
      </c>
      <c r="R39" s="81">
        <v>19583</v>
      </c>
      <c r="S39" s="2">
        <v>14961</v>
      </c>
      <c r="T39" s="2">
        <v>61018</v>
      </c>
      <c r="U39" s="2">
        <v>18552</v>
      </c>
    </row>
    <row r="40" spans="1:21" ht="19.5" customHeight="1">
      <c r="A40" s="234"/>
      <c r="B40" s="246" t="s">
        <v>120</v>
      </c>
      <c r="C40" s="247"/>
      <c r="D40" s="247"/>
      <c r="E40" s="247"/>
      <c r="F40" s="247"/>
      <c r="G40" s="247"/>
      <c r="H40" s="247"/>
      <c r="I40" s="89"/>
      <c r="J40" s="71">
        <v>13428</v>
      </c>
      <c r="K40" s="71">
        <v>58907</v>
      </c>
      <c r="L40" s="71">
        <v>21355</v>
      </c>
      <c r="M40" s="71">
        <v>12928</v>
      </c>
      <c r="N40" s="71">
        <v>55386</v>
      </c>
      <c r="O40" s="71">
        <v>20067</v>
      </c>
      <c r="P40" s="81">
        <v>15638</v>
      </c>
      <c r="Q40" s="81">
        <v>57861</v>
      </c>
      <c r="R40" s="81">
        <v>19583</v>
      </c>
      <c r="S40" s="2">
        <v>14961</v>
      </c>
      <c r="T40" s="2">
        <v>61018</v>
      </c>
      <c r="U40" s="2">
        <v>18552</v>
      </c>
    </row>
    <row r="41" spans="1:21" ht="4.5" customHeight="1">
      <c r="A41" s="234"/>
      <c r="B41" s="78"/>
      <c r="C41" s="79"/>
      <c r="D41" s="79"/>
      <c r="E41" s="79"/>
      <c r="F41" s="79"/>
      <c r="G41" s="79"/>
      <c r="H41" s="79"/>
      <c r="I41" s="80"/>
      <c r="J41" s="71"/>
      <c r="K41" s="71"/>
      <c r="L41" s="71"/>
      <c r="M41" s="71"/>
      <c r="N41" s="71"/>
      <c r="O41" s="71"/>
      <c r="P41" s="81"/>
      <c r="Q41" s="81"/>
      <c r="R41" s="81"/>
      <c r="S41" s="2"/>
      <c r="T41" s="2"/>
      <c r="U41" s="2"/>
    </row>
    <row r="42" spans="1:21" ht="19.5" customHeight="1">
      <c r="A42" s="234"/>
      <c r="B42" s="244" t="s">
        <v>121</v>
      </c>
      <c r="C42" s="245"/>
      <c r="D42" s="245"/>
      <c r="E42" s="245"/>
      <c r="F42" s="245"/>
      <c r="G42" s="245"/>
      <c r="H42" s="245"/>
      <c r="I42" s="80"/>
      <c r="J42" s="71">
        <v>224481</v>
      </c>
      <c r="K42" s="71">
        <v>893677</v>
      </c>
      <c r="L42" s="71">
        <v>290873</v>
      </c>
      <c r="M42" s="71">
        <v>237029</v>
      </c>
      <c r="N42" s="71">
        <v>957819</v>
      </c>
      <c r="O42" s="71">
        <v>307593</v>
      </c>
      <c r="P42" s="81">
        <v>275180</v>
      </c>
      <c r="Q42" s="81">
        <v>1086569</v>
      </c>
      <c r="R42" s="81">
        <v>341323</v>
      </c>
      <c r="S42" s="2">
        <v>291464</v>
      </c>
      <c r="T42" s="2">
        <v>1212214</v>
      </c>
      <c r="U42" s="2">
        <v>354545</v>
      </c>
    </row>
    <row r="43" spans="1:21" ht="4.5" customHeight="1">
      <c r="A43" s="235"/>
      <c r="B43" s="242"/>
      <c r="C43" s="243"/>
      <c r="D43" s="243"/>
      <c r="E43" s="243"/>
      <c r="F43" s="243"/>
      <c r="G43" s="243"/>
      <c r="H43" s="243"/>
      <c r="I43" s="99"/>
      <c r="J43" s="71"/>
      <c r="K43" s="71"/>
      <c r="L43" s="71"/>
      <c r="M43" s="71"/>
      <c r="N43" s="71"/>
      <c r="O43" s="71"/>
      <c r="P43" s="71"/>
      <c r="Q43" s="71"/>
      <c r="R43" s="71"/>
      <c r="S43" s="9"/>
      <c r="T43" s="9"/>
      <c r="U43" s="9"/>
    </row>
    <row r="44" spans="1:21" ht="13.5" customHeight="1">
      <c r="A44" s="58" t="s">
        <v>145</v>
      </c>
      <c r="B44" s="12"/>
      <c r="C44" s="53"/>
      <c r="D44" s="53"/>
      <c r="E44" s="53"/>
      <c r="F44" s="53"/>
      <c r="G44" s="53"/>
      <c r="H44" s="53"/>
      <c r="I44" s="53"/>
      <c r="J44" s="53"/>
      <c r="K44" s="53"/>
      <c r="L44" s="184"/>
      <c r="M44" s="184"/>
      <c r="N44" s="184"/>
      <c r="O44" s="184"/>
      <c r="P44" s="184"/>
      <c r="Q44" s="184"/>
      <c r="R44" s="184"/>
      <c r="S44" s="184"/>
      <c r="T44" s="184"/>
      <c r="U44" s="184"/>
    </row>
    <row r="45" spans="1:11" ht="13.5" customHeight="1">
      <c r="A45" s="59" t="s">
        <v>168</v>
      </c>
      <c r="C45" s="37"/>
      <c r="D45" s="37"/>
      <c r="E45" s="37"/>
      <c r="F45" s="37"/>
      <c r="G45" s="37"/>
      <c r="H45" s="37"/>
      <c r="I45" s="37"/>
      <c r="J45" s="37"/>
      <c r="K45" s="37"/>
    </row>
    <row r="46" ht="13.5" customHeight="1">
      <c r="A46" s="59" t="s">
        <v>169</v>
      </c>
    </row>
    <row r="47" ht="13.5" customHeight="1"/>
  </sheetData>
  <sheetProtection/>
  <mergeCells count="69">
    <mergeCell ref="U15:U16"/>
    <mergeCell ref="O15:O16"/>
    <mergeCell ref="P15:P16"/>
    <mergeCell ref="Q15:Q16"/>
    <mergeCell ref="R15:R16"/>
    <mergeCell ref="S15:S16"/>
    <mergeCell ref="T15:T16"/>
    <mergeCell ref="P4:R4"/>
    <mergeCell ref="S4:U4"/>
    <mergeCell ref="O11:O12"/>
    <mergeCell ref="P11:P12"/>
    <mergeCell ref="Q11:Q12"/>
    <mergeCell ref="R11:R12"/>
    <mergeCell ref="S11:S12"/>
    <mergeCell ref="T11:T12"/>
    <mergeCell ref="U11:U12"/>
    <mergeCell ref="M15:M16"/>
    <mergeCell ref="N15:N16"/>
    <mergeCell ref="J4:K4"/>
    <mergeCell ref="L11:L12"/>
    <mergeCell ref="M11:M12"/>
    <mergeCell ref="N11:N12"/>
    <mergeCell ref="K11:K12"/>
    <mergeCell ref="K15:K16"/>
    <mergeCell ref="L15:L16"/>
    <mergeCell ref="J11:J12"/>
    <mergeCell ref="B24:H24"/>
    <mergeCell ref="B28:H28"/>
    <mergeCell ref="B27:H27"/>
    <mergeCell ref="D25:H25"/>
    <mergeCell ref="C18:D20"/>
    <mergeCell ref="D21:H21"/>
    <mergeCell ref="F18:H18"/>
    <mergeCell ref="B38:H38"/>
    <mergeCell ref="F31:H31"/>
    <mergeCell ref="C31:D31"/>
    <mergeCell ref="C32:D32"/>
    <mergeCell ref="F33:H33"/>
    <mergeCell ref="C33:D33"/>
    <mergeCell ref="F15:H16"/>
    <mergeCell ref="C10:D17"/>
    <mergeCell ref="B31:B37"/>
    <mergeCell ref="D37:H37"/>
    <mergeCell ref="D35:H35"/>
    <mergeCell ref="A6:H6"/>
    <mergeCell ref="D22:H22"/>
    <mergeCell ref="A10:A29"/>
    <mergeCell ref="E10:F14"/>
    <mergeCell ref="F19:H19"/>
    <mergeCell ref="B40:H40"/>
    <mergeCell ref="B26:H26"/>
    <mergeCell ref="C29:H29"/>
    <mergeCell ref="H11:H12"/>
    <mergeCell ref="J15:J16"/>
    <mergeCell ref="A4:H5"/>
    <mergeCell ref="A8:H8"/>
    <mergeCell ref="A7:I7"/>
    <mergeCell ref="D39:H39"/>
    <mergeCell ref="D36:H36"/>
    <mergeCell ref="M4:N4"/>
    <mergeCell ref="A30:A43"/>
    <mergeCell ref="D23:H23"/>
    <mergeCell ref="B10:B23"/>
    <mergeCell ref="F20:H20"/>
    <mergeCell ref="D34:H34"/>
    <mergeCell ref="F32:H32"/>
    <mergeCell ref="F17:H17"/>
    <mergeCell ref="B43:H43"/>
    <mergeCell ref="B42:H4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&amp;L&amp;8 192　　　議会 ・ 行財政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181" customWidth="1"/>
    <col min="2" max="2" width="4.125" style="181" customWidth="1"/>
    <col min="3" max="3" width="4.75390625" style="181" customWidth="1"/>
    <col min="4" max="5" width="8.875" style="181" customWidth="1"/>
    <col min="6" max="6" width="9.25390625" style="181" customWidth="1"/>
    <col min="7" max="7" width="10.75390625" style="181" customWidth="1"/>
    <col min="8" max="8" width="11.75390625" style="181" customWidth="1"/>
    <col min="9" max="9" width="9.875" style="181" customWidth="1"/>
    <col min="10" max="10" width="7.50390625" style="181" customWidth="1"/>
    <col min="11" max="11" width="7.875" style="181" customWidth="1"/>
    <col min="12" max="12" width="9.25390625" style="181" customWidth="1"/>
    <col min="13" max="18" width="8.625" style="181" customWidth="1"/>
    <col min="19" max="16384" width="9.00390625" style="181" customWidth="1"/>
  </cols>
  <sheetData>
    <row r="1" spans="1:18" s="192" customFormat="1" ht="26.2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</row>
    <row r="2" spans="1:18" ht="22.5" customHeight="1">
      <c r="A2" s="47" t="s">
        <v>111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7"/>
      <c r="N2" s="17"/>
      <c r="O2" s="17"/>
      <c r="P2" s="17"/>
      <c r="Q2" s="17"/>
      <c r="R2" s="17"/>
    </row>
    <row r="3" spans="1:16" ht="13.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4"/>
      <c r="N3" s="194"/>
      <c r="O3" s="194"/>
      <c r="P3" s="194"/>
    </row>
    <row r="4" spans="1:12" ht="16.5" customHeight="1">
      <c r="A4" s="287" t="s">
        <v>57</v>
      </c>
      <c r="B4" s="288"/>
      <c r="C4" s="294" t="s">
        <v>58</v>
      </c>
      <c r="D4" s="294"/>
      <c r="E4" s="288" t="s">
        <v>59</v>
      </c>
      <c r="F4" s="288"/>
      <c r="G4" s="288"/>
      <c r="H4" s="288"/>
      <c r="I4" s="288" t="s">
        <v>60</v>
      </c>
      <c r="J4" s="288"/>
      <c r="K4" s="288"/>
      <c r="L4" s="307"/>
    </row>
    <row r="5" spans="1:12" ht="13.5" customHeight="1">
      <c r="A5" s="289"/>
      <c r="B5" s="290"/>
      <c r="C5" s="295"/>
      <c r="D5" s="295"/>
      <c r="E5" s="298" t="s">
        <v>61</v>
      </c>
      <c r="F5" s="299"/>
      <c r="G5" s="300"/>
      <c r="H5" s="290" t="s">
        <v>62</v>
      </c>
      <c r="I5" s="109" t="s">
        <v>63</v>
      </c>
      <c r="J5" s="316" t="s">
        <v>64</v>
      </c>
      <c r="K5" s="110" t="s">
        <v>65</v>
      </c>
      <c r="L5" s="111" t="s">
        <v>66</v>
      </c>
    </row>
    <row r="6" spans="1:12" ht="6.75" customHeight="1">
      <c r="A6" s="289"/>
      <c r="B6" s="290"/>
      <c r="C6" s="295"/>
      <c r="D6" s="295"/>
      <c r="E6" s="301"/>
      <c r="F6" s="302"/>
      <c r="G6" s="303"/>
      <c r="H6" s="290"/>
      <c r="I6" s="306" t="s">
        <v>67</v>
      </c>
      <c r="J6" s="317"/>
      <c r="K6" s="315" t="s">
        <v>67</v>
      </c>
      <c r="L6" s="314" t="s">
        <v>68</v>
      </c>
    </row>
    <row r="7" spans="1:12" ht="6.75" customHeight="1">
      <c r="A7" s="289"/>
      <c r="B7" s="290"/>
      <c r="C7" s="292" t="s">
        <v>69</v>
      </c>
      <c r="D7" s="292"/>
      <c r="E7" s="290" t="s">
        <v>9</v>
      </c>
      <c r="F7" s="290" t="s">
        <v>8</v>
      </c>
      <c r="G7" s="304" t="s">
        <v>179</v>
      </c>
      <c r="H7" s="290"/>
      <c r="I7" s="306"/>
      <c r="J7" s="296" t="s">
        <v>70</v>
      </c>
      <c r="K7" s="315"/>
      <c r="L7" s="314"/>
    </row>
    <row r="8" spans="1:12" ht="13.5" customHeight="1">
      <c r="A8" s="289"/>
      <c r="B8" s="290"/>
      <c r="C8" s="293"/>
      <c r="D8" s="293"/>
      <c r="E8" s="290"/>
      <c r="F8" s="290"/>
      <c r="G8" s="305"/>
      <c r="H8" s="290"/>
      <c r="I8" s="112" t="s">
        <v>70</v>
      </c>
      <c r="J8" s="297"/>
      <c r="K8" s="113" t="s">
        <v>70</v>
      </c>
      <c r="L8" s="114" t="s">
        <v>70</v>
      </c>
    </row>
    <row r="9" spans="1:12" ht="4.5" customHeight="1">
      <c r="A9" s="115"/>
      <c r="B9" s="116"/>
      <c r="C9" s="117"/>
      <c r="D9" s="117"/>
      <c r="E9" s="117"/>
      <c r="F9" s="115"/>
      <c r="G9" s="115"/>
      <c r="H9" s="117"/>
      <c r="I9" s="117"/>
      <c r="J9" s="117"/>
      <c r="K9" s="117"/>
      <c r="L9" s="117"/>
    </row>
    <row r="10" spans="1:12" ht="19.5" customHeight="1">
      <c r="A10" s="256">
        <v>18</v>
      </c>
      <c r="B10" s="269"/>
      <c r="C10" s="291">
        <v>16827444341</v>
      </c>
      <c r="D10" s="291"/>
      <c r="E10" s="119">
        <v>45191</v>
      </c>
      <c r="F10" s="120">
        <v>41279</v>
      </c>
      <c r="G10" s="119" t="s">
        <v>180</v>
      </c>
      <c r="H10" s="119">
        <v>6200</v>
      </c>
      <c r="I10" s="119">
        <v>62685</v>
      </c>
      <c r="J10" s="119">
        <v>137902</v>
      </c>
      <c r="K10" s="119">
        <v>123071</v>
      </c>
      <c r="L10" s="119">
        <v>997666</v>
      </c>
    </row>
    <row r="11" spans="1:13" ht="19.5" customHeight="1">
      <c r="A11" s="256">
        <v>19</v>
      </c>
      <c r="B11" s="269"/>
      <c r="C11" s="291">
        <v>19107475231</v>
      </c>
      <c r="D11" s="291"/>
      <c r="E11" s="119">
        <v>46289</v>
      </c>
      <c r="F11" s="120">
        <v>40469</v>
      </c>
      <c r="G11" s="119" t="s">
        <v>180</v>
      </c>
      <c r="H11" s="119">
        <v>6258</v>
      </c>
      <c r="I11" s="119">
        <v>72324</v>
      </c>
      <c r="J11" s="119">
        <v>157679</v>
      </c>
      <c r="K11" s="119">
        <v>145555</v>
      </c>
      <c r="L11" s="119">
        <v>1035379</v>
      </c>
      <c r="M11" s="180"/>
    </row>
    <row r="12" spans="1:13" ht="19.5" customHeight="1">
      <c r="A12" s="256">
        <v>20</v>
      </c>
      <c r="B12" s="269"/>
      <c r="C12" s="291">
        <v>19084285021</v>
      </c>
      <c r="D12" s="291"/>
      <c r="E12" s="119">
        <v>47367</v>
      </c>
      <c r="F12" s="120">
        <v>40867</v>
      </c>
      <c r="G12" s="119" t="s">
        <v>180</v>
      </c>
      <c r="H12" s="119">
        <v>6305</v>
      </c>
      <c r="I12" s="119">
        <v>75065</v>
      </c>
      <c r="J12" s="119">
        <v>162318</v>
      </c>
      <c r="K12" s="119">
        <v>149707</v>
      </c>
      <c r="L12" s="119">
        <v>931807</v>
      </c>
      <c r="M12" s="180"/>
    </row>
    <row r="13" spans="1:13" s="215" customFormat="1" ht="19.5" customHeight="1">
      <c r="A13" s="256">
        <v>21</v>
      </c>
      <c r="B13" s="269"/>
      <c r="C13" s="321">
        <v>17443492424</v>
      </c>
      <c r="D13" s="291"/>
      <c r="E13" s="137">
        <v>48093</v>
      </c>
      <c r="F13" s="118">
        <v>40866</v>
      </c>
      <c r="G13" s="119" t="s">
        <v>180</v>
      </c>
      <c r="H13" s="137">
        <v>6256</v>
      </c>
      <c r="I13" s="137">
        <v>72750</v>
      </c>
      <c r="J13" s="137">
        <v>156355</v>
      </c>
      <c r="K13" s="137">
        <v>144969</v>
      </c>
      <c r="L13" s="137">
        <v>726851</v>
      </c>
      <c r="M13" s="128"/>
    </row>
    <row r="14" spans="1:13" s="215" customFormat="1" ht="19.5" customHeight="1">
      <c r="A14" s="283">
        <v>22</v>
      </c>
      <c r="B14" s="322"/>
      <c r="C14" s="323">
        <v>16895246748</v>
      </c>
      <c r="D14" s="324"/>
      <c r="E14" s="44">
        <v>48044</v>
      </c>
      <c r="F14" s="27">
        <v>34741</v>
      </c>
      <c r="G14" s="27">
        <v>5314</v>
      </c>
      <c r="H14" s="44">
        <v>6200</v>
      </c>
      <c r="I14" s="44">
        <v>67127</v>
      </c>
      <c r="J14" s="44">
        <v>143382</v>
      </c>
      <c r="K14" s="44">
        <v>135736</v>
      </c>
      <c r="L14" s="44">
        <v>796295</v>
      </c>
      <c r="M14" s="128"/>
    </row>
    <row r="15" spans="1:13" ht="4.5" customHeight="1">
      <c r="A15" s="106"/>
      <c r="B15" s="107"/>
      <c r="C15" s="30"/>
      <c r="D15" s="30"/>
      <c r="E15" s="30"/>
      <c r="F15" s="104"/>
      <c r="G15" s="104"/>
      <c r="H15" s="30"/>
      <c r="I15" s="30"/>
      <c r="J15" s="30"/>
      <c r="K15" s="30"/>
      <c r="L15" s="30"/>
      <c r="M15" s="180"/>
    </row>
    <row r="16" spans="1:16" ht="13.5" customHeight="1">
      <c r="A16" s="58" t="s">
        <v>71</v>
      </c>
      <c r="B16" s="19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183"/>
      <c r="N16" s="194"/>
      <c r="O16" s="194"/>
      <c r="P16" s="194"/>
    </row>
    <row r="17" spans="1:17" ht="13.5" customHeight="1">
      <c r="A17" s="59" t="s">
        <v>149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194"/>
      <c r="O17" s="194"/>
      <c r="P17" s="194"/>
      <c r="Q17" s="194"/>
    </row>
    <row r="18" spans="1:18" ht="13.5" customHeight="1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</row>
    <row r="19" spans="1:18" ht="13.5" customHeight="1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</row>
    <row r="20" spans="1:18" ht="13.5" customHeight="1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</row>
    <row r="21" spans="1:18" ht="22.5" customHeight="1">
      <c r="A21" s="46" t="s">
        <v>110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17"/>
      <c r="N21" s="17"/>
      <c r="O21" s="17"/>
      <c r="P21" s="17"/>
      <c r="Q21" s="17"/>
      <c r="R21" s="17"/>
    </row>
    <row r="22" spans="1:12" ht="13.5">
      <c r="A22" s="177" t="s">
        <v>124</v>
      </c>
      <c r="C22" s="24"/>
      <c r="D22" s="24"/>
      <c r="E22" s="24"/>
      <c r="F22" s="24"/>
      <c r="G22" s="24"/>
      <c r="H22" s="24"/>
      <c r="I22" s="24"/>
      <c r="J22" s="24" t="s">
        <v>178</v>
      </c>
      <c r="K22" s="24"/>
      <c r="L22" s="105"/>
    </row>
    <row r="23" spans="1:14" ht="16.5" customHeight="1">
      <c r="A23" s="309" t="s">
        <v>113</v>
      </c>
      <c r="B23" s="310"/>
      <c r="C23" s="310"/>
      <c r="D23" s="251" t="s">
        <v>24</v>
      </c>
      <c r="E23" s="251"/>
      <c r="F23" s="251"/>
      <c r="G23" s="232" t="s">
        <v>25</v>
      </c>
      <c r="H23" s="250"/>
      <c r="I23" s="335" t="s">
        <v>26</v>
      </c>
      <c r="J23" s="216" t="s">
        <v>150</v>
      </c>
      <c r="K23" s="217"/>
      <c r="M23" s="180"/>
      <c r="N23" s="180"/>
    </row>
    <row r="24" spans="1:14" ht="6.75" customHeight="1">
      <c r="A24" s="311"/>
      <c r="B24" s="312"/>
      <c r="C24" s="312"/>
      <c r="D24" s="237" t="s">
        <v>27</v>
      </c>
      <c r="E24" s="237" t="s">
        <v>28</v>
      </c>
      <c r="F24" s="318" t="s">
        <v>29</v>
      </c>
      <c r="G24" s="237" t="s">
        <v>30</v>
      </c>
      <c r="H24" s="318" t="s">
        <v>177</v>
      </c>
      <c r="I24" s="336"/>
      <c r="J24" s="237" t="s">
        <v>31</v>
      </c>
      <c r="K24" s="334" t="s">
        <v>32</v>
      </c>
      <c r="M24" s="180"/>
      <c r="N24" s="180"/>
    </row>
    <row r="25" spans="1:14" ht="6.75" customHeight="1">
      <c r="A25" s="311"/>
      <c r="B25" s="312"/>
      <c r="C25" s="312"/>
      <c r="D25" s="320"/>
      <c r="E25" s="320"/>
      <c r="F25" s="319"/>
      <c r="G25" s="320"/>
      <c r="H25" s="319"/>
      <c r="I25" s="337" t="s">
        <v>33</v>
      </c>
      <c r="J25" s="320"/>
      <c r="K25" s="264"/>
      <c r="L25" s="129"/>
      <c r="M25" s="180"/>
      <c r="N25" s="180"/>
    </row>
    <row r="26" spans="1:14" ht="11.25" customHeight="1">
      <c r="A26" s="311"/>
      <c r="B26" s="312"/>
      <c r="C26" s="312"/>
      <c r="D26" s="320"/>
      <c r="E26" s="320"/>
      <c r="F26" s="121" t="s">
        <v>34</v>
      </c>
      <c r="G26" s="320"/>
      <c r="H26" s="122" t="s">
        <v>35</v>
      </c>
      <c r="I26" s="337"/>
      <c r="J26" s="320"/>
      <c r="K26" s="264"/>
      <c r="L26" s="129"/>
      <c r="M26" s="180"/>
      <c r="N26" s="180"/>
    </row>
    <row r="27" spans="1:14" ht="16.5" customHeight="1">
      <c r="A27" s="311"/>
      <c r="B27" s="312"/>
      <c r="C27" s="312"/>
      <c r="D27" s="123" t="s">
        <v>151</v>
      </c>
      <c r="E27" s="123" t="s">
        <v>151</v>
      </c>
      <c r="F27" s="123" t="s">
        <v>151</v>
      </c>
      <c r="G27" s="123" t="s">
        <v>36</v>
      </c>
      <c r="H27" s="123" t="s">
        <v>36</v>
      </c>
      <c r="I27" s="123" t="s">
        <v>36</v>
      </c>
      <c r="J27" s="123" t="s">
        <v>37</v>
      </c>
      <c r="K27" s="124" t="s">
        <v>37</v>
      </c>
      <c r="L27" s="135"/>
      <c r="M27" s="180"/>
      <c r="N27" s="180"/>
    </row>
    <row r="28" spans="1:14" ht="5.25" customHeight="1">
      <c r="A28" s="125"/>
      <c r="B28" s="125"/>
      <c r="C28" s="126"/>
      <c r="D28" s="127"/>
      <c r="E28" s="125"/>
      <c r="F28" s="125"/>
      <c r="G28" s="125"/>
      <c r="H28" s="128"/>
      <c r="I28" s="128"/>
      <c r="J28" s="125"/>
      <c r="K28" s="125"/>
      <c r="L28" s="128"/>
      <c r="M28" s="180"/>
      <c r="N28" s="180"/>
    </row>
    <row r="29" spans="1:14" ht="21.75" customHeight="1">
      <c r="A29" s="284" t="s">
        <v>38</v>
      </c>
      <c r="B29" s="284"/>
      <c r="C29" s="313"/>
      <c r="D29" s="229">
        <v>22281798</v>
      </c>
      <c r="E29" s="230">
        <v>13868780</v>
      </c>
      <c r="F29" s="230">
        <v>13827029</v>
      </c>
      <c r="G29" s="230">
        <v>1581621551</v>
      </c>
      <c r="H29" s="230">
        <v>1581432995</v>
      </c>
      <c r="I29" s="230">
        <v>567217416</v>
      </c>
      <c r="J29" s="231">
        <v>114042</v>
      </c>
      <c r="K29" s="230">
        <v>3750680</v>
      </c>
      <c r="L29" s="206"/>
      <c r="M29" s="180"/>
      <c r="N29" s="180"/>
    </row>
    <row r="30" spans="1:14" ht="3.75" customHeight="1">
      <c r="A30" s="129"/>
      <c r="B30" s="129"/>
      <c r="C30" s="68"/>
      <c r="D30" s="203"/>
      <c r="E30" s="204"/>
      <c r="F30" s="204"/>
      <c r="G30" s="204"/>
      <c r="H30" s="205"/>
      <c r="I30" s="205"/>
      <c r="J30" s="204"/>
      <c r="K30" s="204"/>
      <c r="L30" s="205"/>
      <c r="M30" s="180"/>
      <c r="N30" s="180"/>
    </row>
    <row r="31" spans="1:14" ht="21.75" customHeight="1">
      <c r="A31" s="241" t="s">
        <v>39</v>
      </c>
      <c r="B31" s="241"/>
      <c r="C31" s="308"/>
      <c r="D31" s="207">
        <v>1141</v>
      </c>
      <c r="E31" s="204">
        <v>1026</v>
      </c>
      <c r="F31" s="204">
        <v>1026</v>
      </c>
      <c r="G31" s="204">
        <v>117</v>
      </c>
      <c r="H31" s="205">
        <v>117</v>
      </c>
      <c r="I31" s="205">
        <v>117</v>
      </c>
      <c r="J31" s="204">
        <v>114</v>
      </c>
      <c r="K31" s="204">
        <v>114</v>
      </c>
      <c r="L31" s="205"/>
      <c r="M31" s="180"/>
      <c r="N31" s="180"/>
    </row>
    <row r="32" spans="1:14" ht="21.75" customHeight="1">
      <c r="A32" s="241" t="s">
        <v>40</v>
      </c>
      <c r="B32" s="241"/>
      <c r="C32" s="308"/>
      <c r="D32" s="207">
        <v>2861126</v>
      </c>
      <c r="E32" s="204">
        <v>2811843</v>
      </c>
      <c r="F32" s="204">
        <v>2774490</v>
      </c>
      <c r="G32" s="204">
        <v>31326291</v>
      </c>
      <c r="H32" s="205">
        <v>31321798</v>
      </c>
      <c r="I32" s="205">
        <v>9425912</v>
      </c>
      <c r="J32" s="205">
        <v>11141</v>
      </c>
      <c r="K32" s="204">
        <v>180752</v>
      </c>
      <c r="L32" s="205"/>
      <c r="M32" s="180"/>
      <c r="N32" s="180"/>
    </row>
    <row r="33" spans="1:14" ht="21.75" customHeight="1">
      <c r="A33" s="241" t="s">
        <v>41</v>
      </c>
      <c r="B33" s="241"/>
      <c r="C33" s="308"/>
      <c r="D33" s="207">
        <v>12711591</v>
      </c>
      <c r="E33" s="204">
        <v>10391026</v>
      </c>
      <c r="F33" s="204">
        <v>10388881</v>
      </c>
      <c r="G33" s="204">
        <v>1488065471</v>
      </c>
      <c r="H33" s="204">
        <v>1487886856</v>
      </c>
      <c r="I33" s="204">
        <v>519747861</v>
      </c>
      <c r="J33" s="218">
        <v>143207</v>
      </c>
      <c r="K33" s="204">
        <v>3750680</v>
      </c>
      <c r="L33" s="205"/>
      <c r="M33" s="180"/>
      <c r="N33" s="180"/>
    </row>
    <row r="34" spans="1:14" ht="21.75" customHeight="1">
      <c r="A34" s="79"/>
      <c r="B34" s="329" t="s">
        <v>42</v>
      </c>
      <c r="C34" s="330"/>
      <c r="D34" s="207">
        <v>5896199</v>
      </c>
      <c r="E34" s="204">
        <v>5896199</v>
      </c>
      <c r="F34" s="204">
        <v>5894281</v>
      </c>
      <c r="G34" s="205">
        <v>773208724</v>
      </c>
      <c r="H34" s="205">
        <v>773034394</v>
      </c>
      <c r="I34" s="204">
        <v>109856270</v>
      </c>
      <c r="J34" s="204">
        <v>131137</v>
      </c>
      <c r="K34" s="204">
        <v>2518194</v>
      </c>
      <c r="L34" s="205"/>
      <c r="M34" s="180"/>
      <c r="N34" s="180"/>
    </row>
    <row r="35" spans="1:14" ht="26.25" customHeight="1">
      <c r="A35" s="79"/>
      <c r="B35" s="331" t="s">
        <v>43</v>
      </c>
      <c r="C35" s="332"/>
      <c r="D35" s="207">
        <v>907130</v>
      </c>
      <c r="E35" s="204">
        <v>907130</v>
      </c>
      <c r="F35" s="204">
        <v>907101</v>
      </c>
      <c r="G35" s="205">
        <v>104221512</v>
      </c>
      <c r="H35" s="205">
        <v>104218315</v>
      </c>
      <c r="I35" s="204">
        <v>29925883</v>
      </c>
      <c r="J35" s="204">
        <v>114891</v>
      </c>
      <c r="K35" s="204">
        <v>647134</v>
      </c>
      <c r="L35" s="205"/>
      <c r="M35" s="180"/>
      <c r="N35" s="180"/>
    </row>
    <row r="36" spans="1:14" ht="21.75" customHeight="1">
      <c r="A36" s="79"/>
      <c r="B36" s="329" t="s">
        <v>112</v>
      </c>
      <c r="C36" s="330"/>
      <c r="D36" s="207">
        <v>3587697</v>
      </c>
      <c r="E36" s="204">
        <v>3587697</v>
      </c>
      <c r="F36" s="204">
        <v>3587499</v>
      </c>
      <c r="G36" s="205">
        <v>610635235</v>
      </c>
      <c r="H36" s="205">
        <v>610634147</v>
      </c>
      <c r="I36" s="204">
        <v>379965708</v>
      </c>
      <c r="J36" s="204">
        <v>170203</v>
      </c>
      <c r="K36" s="204">
        <v>3750680</v>
      </c>
      <c r="L36" s="205"/>
      <c r="M36" s="180"/>
      <c r="N36" s="180"/>
    </row>
    <row r="37" spans="1:14" ht="21.75" customHeight="1">
      <c r="A37" s="79"/>
      <c r="B37" s="331" t="s">
        <v>44</v>
      </c>
      <c r="C37" s="333"/>
      <c r="D37" s="207">
        <v>2320565</v>
      </c>
      <c r="E37" s="208" t="s">
        <v>181</v>
      </c>
      <c r="F37" s="208" t="s">
        <v>181</v>
      </c>
      <c r="G37" s="208" t="s">
        <v>181</v>
      </c>
      <c r="H37" s="208" t="s">
        <v>181</v>
      </c>
      <c r="I37" s="208" t="s">
        <v>181</v>
      </c>
      <c r="J37" s="208" t="s">
        <v>181</v>
      </c>
      <c r="K37" s="208" t="s">
        <v>181</v>
      </c>
      <c r="L37" s="208"/>
      <c r="M37" s="180"/>
      <c r="N37" s="180"/>
    </row>
    <row r="38" spans="1:14" ht="21.75" customHeight="1">
      <c r="A38" s="241" t="s">
        <v>45</v>
      </c>
      <c r="B38" s="241"/>
      <c r="C38" s="308"/>
      <c r="D38" s="208" t="s">
        <v>181</v>
      </c>
      <c r="E38" s="208" t="s">
        <v>181</v>
      </c>
      <c r="F38" s="208" t="s">
        <v>181</v>
      </c>
      <c r="G38" s="208" t="s">
        <v>181</v>
      </c>
      <c r="H38" s="208" t="s">
        <v>181</v>
      </c>
      <c r="I38" s="208" t="s">
        <v>181</v>
      </c>
      <c r="J38" s="208" t="s">
        <v>181</v>
      </c>
      <c r="K38" s="208" t="s">
        <v>181</v>
      </c>
      <c r="L38" s="208"/>
      <c r="M38" s="180"/>
      <c r="N38" s="180"/>
    </row>
    <row r="39" spans="1:14" ht="21.75" customHeight="1">
      <c r="A39" s="241" t="s">
        <v>46</v>
      </c>
      <c r="B39" s="241"/>
      <c r="C39" s="308"/>
      <c r="D39" s="207">
        <v>34172</v>
      </c>
      <c r="E39" s="204">
        <v>12863</v>
      </c>
      <c r="F39" s="204">
        <v>11171</v>
      </c>
      <c r="G39" s="205">
        <v>32286</v>
      </c>
      <c r="H39" s="205">
        <v>32187</v>
      </c>
      <c r="I39" s="204">
        <v>22081</v>
      </c>
      <c r="J39" s="204">
        <v>2510</v>
      </c>
      <c r="K39" s="204">
        <v>72575</v>
      </c>
      <c r="L39" s="205"/>
      <c r="M39" s="180"/>
      <c r="N39" s="180"/>
    </row>
    <row r="40" spans="1:14" ht="21.75" customHeight="1">
      <c r="A40" s="241" t="s">
        <v>47</v>
      </c>
      <c r="B40" s="241"/>
      <c r="C40" s="308"/>
      <c r="D40" s="208" t="s">
        <v>181</v>
      </c>
      <c r="E40" s="208" t="s">
        <v>181</v>
      </c>
      <c r="F40" s="208" t="s">
        <v>181</v>
      </c>
      <c r="G40" s="208" t="s">
        <v>181</v>
      </c>
      <c r="H40" s="208" t="s">
        <v>181</v>
      </c>
      <c r="I40" s="208" t="s">
        <v>181</v>
      </c>
      <c r="J40" s="208" t="s">
        <v>181</v>
      </c>
      <c r="K40" s="208" t="s">
        <v>181</v>
      </c>
      <c r="L40" s="208"/>
      <c r="M40" s="180"/>
      <c r="N40" s="180"/>
    </row>
    <row r="41" spans="1:14" ht="21.75" customHeight="1">
      <c r="A41" s="241" t="s">
        <v>48</v>
      </c>
      <c r="B41" s="241"/>
      <c r="C41" s="308"/>
      <c r="D41" s="207">
        <v>4065311</v>
      </c>
      <c r="E41" s="204">
        <v>652022</v>
      </c>
      <c r="F41" s="204">
        <v>651461</v>
      </c>
      <c r="G41" s="204">
        <v>62197386</v>
      </c>
      <c r="H41" s="204">
        <v>62192037</v>
      </c>
      <c r="I41" s="204">
        <v>38021445</v>
      </c>
      <c r="J41" s="218">
        <v>95392</v>
      </c>
      <c r="K41" s="204">
        <v>1272772</v>
      </c>
      <c r="L41" s="205"/>
      <c r="M41" s="180"/>
      <c r="N41" s="180"/>
    </row>
    <row r="42" spans="1:14" ht="21.75" customHeight="1">
      <c r="A42" s="79"/>
      <c r="B42" s="327" t="s">
        <v>49</v>
      </c>
      <c r="C42" s="328"/>
      <c r="D42" s="208" t="s">
        <v>181</v>
      </c>
      <c r="E42" s="208" t="s">
        <v>181</v>
      </c>
      <c r="F42" s="208" t="s">
        <v>181</v>
      </c>
      <c r="G42" s="208" t="s">
        <v>181</v>
      </c>
      <c r="H42" s="208" t="s">
        <v>181</v>
      </c>
      <c r="I42" s="208" t="s">
        <v>181</v>
      </c>
      <c r="J42" s="208" t="s">
        <v>181</v>
      </c>
      <c r="K42" s="208" t="s">
        <v>181</v>
      </c>
      <c r="L42" s="208"/>
      <c r="M42" s="180"/>
      <c r="N42" s="180"/>
    </row>
    <row r="43" spans="1:14" ht="21.75" customHeight="1">
      <c r="A43" s="79"/>
      <c r="B43" s="241" t="s">
        <v>50</v>
      </c>
      <c r="C43" s="308"/>
      <c r="D43" s="207">
        <v>374661</v>
      </c>
      <c r="E43" s="204">
        <v>371796</v>
      </c>
      <c r="F43" s="204">
        <v>371796</v>
      </c>
      <c r="G43" s="204">
        <v>40361808</v>
      </c>
      <c r="H43" s="205">
        <v>40361808</v>
      </c>
      <c r="I43" s="205">
        <v>23904537</v>
      </c>
      <c r="J43" s="204">
        <v>108559</v>
      </c>
      <c r="K43" s="204">
        <v>1272772</v>
      </c>
      <c r="L43" s="205"/>
      <c r="M43" s="180"/>
      <c r="N43" s="180"/>
    </row>
    <row r="44" spans="1:14" ht="21.75" customHeight="1">
      <c r="A44" s="79"/>
      <c r="B44" s="325" t="s">
        <v>51</v>
      </c>
      <c r="C44" s="326"/>
      <c r="D44" s="207">
        <v>3690650</v>
      </c>
      <c r="E44" s="204">
        <v>280226</v>
      </c>
      <c r="F44" s="204">
        <v>279665</v>
      </c>
      <c r="G44" s="204">
        <v>21835578</v>
      </c>
      <c r="H44" s="205">
        <v>21830229</v>
      </c>
      <c r="I44" s="205">
        <v>14116908</v>
      </c>
      <c r="J44" s="204">
        <v>77921</v>
      </c>
      <c r="K44" s="204">
        <v>176026</v>
      </c>
      <c r="L44" s="205"/>
      <c r="M44" s="180"/>
      <c r="N44" s="180"/>
    </row>
    <row r="45" spans="1:14" ht="21.75" customHeight="1">
      <c r="A45" s="241" t="s">
        <v>52</v>
      </c>
      <c r="B45" s="241"/>
      <c r="C45" s="308"/>
      <c r="D45" s="207">
        <v>2608457</v>
      </c>
      <c r="E45" s="208" t="s">
        <v>181</v>
      </c>
      <c r="F45" s="208" t="s">
        <v>181</v>
      </c>
      <c r="G45" s="208" t="s">
        <v>181</v>
      </c>
      <c r="H45" s="208" t="s">
        <v>181</v>
      </c>
      <c r="I45" s="208" t="s">
        <v>181</v>
      </c>
      <c r="J45" s="208" t="s">
        <v>181</v>
      </c>
      <c r="K45" s="208" t="s">
        <v>181</v>
      </c>
      <c r="L45" s="208"/>
      <c r="M45" s="180"/>
      <c r="N45" s="180"/>
    </row>
    <row r="46" spans="1:14" ht="5.25" customHeight="1">
      <c r="A46" s="130"/>
      <c r="B46" s="130"/>
      <c r="C46" s="131"/>
      <c r="D46" s="127"/>
      <c r="E46" s="125"/>
      <c r="F46" s="125"/>
      <c r="G46" s="125"/>
      <c r="H46" s="132"/>
      <c r="I46" s="132"/>
      <c r="J46" s="125"/>
      <c r="K46" s="125"/>
      <c r="L46" s="132"/>
      <c r="M46" s="180"/>
      <c r="N46" s="180"/>
    </row>
    <row r="47" spans="1:14" ht="13.5">
      <c r="A47" s="108" t="s">
        <v>157</v>
      </c>
      <c r="B47" s="193"/>
      <c r="C47" s="53"/>
      <c r="D47" s="53"/>
      <c r="E47" s="53"/>
      <c r="F47" s="53"/>
      <c r="G47" s="53"/>
      <c r="H47" s="53"/>
      <c r="I47" s="53"/>
      <c r="J47" s="53"/>
      <c r="K47" s="53"/>
      <c r="L47" s="8"/>
      <c r="M47" s="180"/>
      <c r="N47" s="180"/>
    </row>
    <row r="51" spans="1:18" ht="13.5" customHeight="1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</row>
    <row r="52" spans="1:18" ht="13.5">
      <c r="A52" s="198"/>
      <c r="B52" s="24"/>
      <c r="C52" s="24"/>
      <c r="D52" s="24"/>
      <c r="E52" s="4"/>
      <c r="F52" s="197"/>
      <c r="G52" s="197"/>
      <c r="H52" s="197"/>
      <c r="I52" s="197"/>
      <c r="J52" s="197"/>
      <c r="K52" s="197"/>
      <c r="L52" s="197"/>
      <c r="M52" s="197"/>
      <c r="N52" s="197"/>
      <c r="O52" s="198"/>
      <c r="P52" s="24"/>
      <c r="Q52" s="24"/>
      <c r="R52" s="25"/>
    </row>
    <row r="53" spans="1:18" ht="16.5" customHeight="1">
      <c r="A53" s="20"/>
      <c r="B53" s="20"/>
      <c r="C53" s="20"/>
      <c r="D53" s="20"/>
      <c r="E53" s="19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ht="16.5" customHeight="1">
      <c r="A54" s="20"/>
      <c r="B54" s="20"/>
      <c r="C54" s="20"/>
      <c r="D54" s="20"/>
      <c r="E54" s="19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1:18" ht="16.5" customHeight="1">
      <c r="A55" s="20"/>
      <c r="B55" s="20"/>
      <c r="C55" s="20"/>
      <c r="D55" s="20"/>
      <c r="E55" s="19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 ht="16.5" customHeight="1">
      <c r="A56" s="20"/>
      <c r="B56" s="20"/>
      <c r="C56" s="20"/>
      <c r="D56" s="20"/>
      <c r="E56" s="199"/>
      <c r="F56" s="20"/>
      <c r="G56" s="20"/>
      <c r="H56" s="20"/>
      <c r="I56" s="20"/>
      <c r="J56" s="20"/>
      <c r="K56" s="26"/>
      <c r="L56" s="26"/>
      <c r="M56" s="26"/>
      <c r="N56" s="26"/>
      <c r="O56" s="26"/>
      <c r="P56" s="26"/>
      <c r="Q56" s="26"/>
      <c r="R56" s="26"/>
    </row>
    <row r="57" spans="1:18" ht="5.25" customHeight="1">
      <c r="A57" s="197"/>
      <c r="B57" s="197"/>
      <c r="C57" s="197"/>
      <c r="D57" s="197"/>
      <c r="E57" s="200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</row>
    <row r="58" spans="1:18" ht="15" customHeight="1">
      <c r="A58" s="20"/>
      <c r="B58" s="20"/>
      <c r="C58" s="20"/>
      <c r="D58" s="20"/>
      <c r="E58" s="3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3.75" customHeight="1">
      <c r="A59" s="20"/>
      <c r="B59" s="20"/>
      <c r="C59" s="20"/>
      <c r="D59" s="20"/>
      <c r="E59" s="3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9" ht="15" customHeight="1">
      <c r="A60" s="21"/>
      <c r="B60" s="21"/>
      <c r="C60" s="21"/>
      <c r="D60" s="21"/>
      <c r="E60" s="15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180"/>
    </row>
    <row r="61" spans="1:19" ht="15" customHeight="1">
      <c r="A61" s="23"/>
      <c r="B61" s="23"/>
      <c r="C61" s="23"/>
      <c r="D61" s="23"/>
      <c r="E61" s="14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180"/>
    </row>
    <row r="62" spans="1:19" ht="3" customHeight="1">
      <c r="A62" s="23"/>
      <c r="B62" s="23"/>
      <c r="C62" s="23"/>
      <c r="D62" s="23"/>
      <c r="E62" s="16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180"/>
    </row>
    <row r="63" spans="1:19" ht="15" customHeight="1">
      <c r="A63" s="20"/>
      <c r="B63" s="20"/>
      <c r="C63" s="20"/>
      <c r="D63" s="20"/>
      <c r="E63" s="3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180"/>
    </row>
    <row r="64" spans="1:19" ht="3" customHeight="1">
      <c r="A64" s="20"/>
      <c r="B64" s="20"/>
      <c r="C64" s="20"/>
      <c r="D64" s="20"/>
      <c r="E64" s="1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180"/>
    </row>
    <row r="65" spans="1:19" ht="15" customHeight="1">
      <c r="A65" s="21"/>
      <c r="B65" s="21"/>
      <c r="C65" s="21"/>
      <c r="D65" s="21"/>
      <c r="E65" s="15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180"/>
    </row>
    <row r="66" spans="1:19" ht="15" customHeight="1">
      <c r="A66" s="20"/>
      <c r="B66" s="20"/>
      <c r="C66" s="20"/>
      <c r="D66" s="20"/>
      <c r="E66" s="3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180"/>
    </row>
    <row r="67" spans="1:19" ht="15" customHeight="1">
      <c r="A67" s="23"/>
      <c r="B67" s="23"/>
      <c r="C67" s="23"/>
      <c r="D67" s="23"/>
      <c r="E67" s="14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180"/>
    </row>
    <row r="68" spans="1:19" ht="3" customHeight="1">
      <c r="A68" s="23"/>
      <c r="B68" s="23"/>
      <c r="C68" s="23"/>
      <c r="D68" s="23"/>
      <c r="E68" s="16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180"/>
    </row>
    <row r="69" spans="1:19" ht="15" customHeight="1">
      <c r="A69" s="21"/>
      <c r="B69" s="21"/>
      <c r="C69" s="21"/>
      <c r="D69" s="21"/>
      <c r="E69" s="1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180"/>
    </row>
    <row r="70" spans="1:19" ht="15" customHeight="1">
      <c r="A70" s="23"/>
      <c r="B70" s="23"/>
      <c r="C70" s="23"/>
      <c r="D70" s="23"/>
      <c r="E70" s="14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180"/>
    </row>
    <row r="71" spans="1:19" ht="3" customHeight="1">
      <c r="A71" s="23"/>
      <c r="B71" s="23"/>
      <c r="C71" s="23"/>
      <c r="D71" s="23"/>
      <c r="E71" s="16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180"/>
    </row>
    <row r="72" spans="1:19" ht="15" customHeight="1">
      <c r="A72" s="20"/>
      <c r="B72" s="20"/>
      <c r="C72" s="20"/>
      <c r="D72" s="20"/>
      <c r="E72" s="3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180"/>
    </row>
    <row r="73" spans="1:19" ht="15" customHeight="1">
      <c r="A73" s="20"/>
      <c r="B73" s="20"/>
      <c r="C73" s="20"/>
      <c r="D73" s="20"/>
      <c r="E73" s="3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180"/>
    </row>
    <row r="74" spans="1:19" ht="15" customHeight="1">
      <c r="A74" s="20"/>
      <c r="B74" s="20"/>
      <c r="C74" s="20"/>
      <c r="D74" s="20"/>
      <c r="E74" s="3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180"/>
    </row>
    <row r="75" spans="1:19" ht="5.25" customHeight="1">
      <c r="A75" s="197"/>
      <c r="B75" s="197"/>
      <c r="C75" s="197"/>
      <c r="D75" s="197"/>
      <c r="E75" s="200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180"/>
    </row>
    <row r="76" spans="1:18" ht="13.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18" ht="13.5">
      <c r="A77" s="198"/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</row>
    <row r="78" spans="1:18" ht="13.5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</row>
    <row r="79" spans="1:18" ht="13.5">
      <c r="A79" s="195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</row>
  </sheetData>
  <sheetProtection/>
  <mergeCells count="53">
    <mergeCell ref="B43:C43"/>
    <mergeCell ref="K24:K26"/>
    <mergeCell ref="A39:C39"/>
    <mergeCell ref="A33:C33"/>
    <mergeCell ref="G24:G26"/>
    <mergeCell ref="J24:J26"/>
    <mergeCell ref="H24:H25"/>
    <mergeCell ref="I23:I24"/>
    <mergeCell ref="I25:I26"/>
    <mergeCell ref="G23:H23"/>
    <mergeCell ref="B44:C44"/>
    <mergeCell ref="A40:C40"/>
    <mergeCell ref="D23:F23"/>
    <mergeCell ref="A45:C45"/>
    <mergeCell ref="A41:C41"/>
    <mergeCell ref="B42:C42"/>
    <mergeCell ref="B34:C34"/>
    <mergeCell ref="B35:C35"/>
    <mergeCell ref="B36:C36"/>
    <mergeCell ref="B37:C37"/>
    <mergeCell ref="A12:B12"/>
    <mergeCell ref="C12:D12"/>
    <mergeCell ref="F24:F25"/>
    <mergeCell ref="E24:E26"/>
    <mergeCell ref="D24:D26"/>
    <mergeCell ref="A13:B13"/>
    <mergeCell ref="C13:D13"/>
    <mergeCell ref="A14:B14"/>
    <mergeCell ref="C14:D14"/>
    <mergeCell ref="I4:L4"/>
    <mergeCell ref="A38:C38"/>
    <mergeCell ref="A23:C27"/>
    <mergeCell ref="A29:C29"/>
    <mergeCell ref="A31:C31"/>
    <mergeCell ref="A32:C32"/>
    <mergeCell ref="E4:H4"/>
    <mergeCell ref="L6:L7"/>
    <mergeCell ref="K6:K7"/>
    <mergeCell ref="J5:J6"/>
    <mergeCell ref="J7:J8"/>
    <mergeCell ref="F7:F8"/>
    <mergeCell ref="E5:G6"/>
    <mergeCell ref="G7:G8"/>
    <mergeCell ref="E7:E8"/>
    <mergeCell ref="I6:I7"/>
    <mergeCell ref="H5:H8"/>
    <mergeCell ref="A4:B8"/>
    <mergeCell ref="A11:B11"/>
    <mergeCell ref="A10:B10"/>
    <mergeCell ref="C11:D11"/>
    <mergeCell ref="C10:D10"/>
    <mergeCell ref="C7:D8"/>
    <mergeCell ref="C4:D6"/>
  </mergeCells>
  <printOptions/>
  <pageMargins left="0.3937007874015748" right="0.5905511811023623" top="0.984251968503937" bottom="0.7480314960629921" header="0.5118110236220472" footer="0.5118110236220472"/>
  <pageSetup horizontalDpi="600" verticalDpi="600" orientation="portrait" paperSize="9" r:id="rId2"/>
  <headerFooter alignWithMargins="0">
    <oddHeader>&amp;L&amp;8 194　　　議会 ・ 行財政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41" customWidth="1"/>
    <col min="2" max="7" width="11.00390625" style="30" customWidth="1"/>
    <col min="8" max="16384" width="9.00390625" style="30" customWidth="1"/>
  </cols>
  <sheetData>
    <row r="1" ht="26.25" customHeight="1">
      <c r="A1" s="40"/>
    </row>
    <row r="2" spans="1:7" ht="12">
      <c r="A2" s="138" t="s">
        <v>125</v>
      </c>
      <c r="B2" s="43"/>
      <c r="C2" s="43"/>
      <c r="D2" s="43"/>
      <c r="E2" s="43"/>
      <c r="F2" s="43"/>
      <c r="G2" s="100" t="s">
        <v>174</v>
      </c>
    </row>
    <row r="3" spans="1:7" ht="18" customHeight="1">
      <c r="A3" s="309" t="s">
        <v>109</v>
      </c>
      <c r="B3" s="309" t="s">
        <v>38</v>
      </c>
      <c r="C3" s="310"/>
      <c r="D3" s="310"/>
      <c r="E3" s="310"/>
      <c r="F3" s="310"/>
      <c r="G3" s="338"/>
    </row>
    <row r="4" spans="1:7" ht="13.5" customHeight="1">
      <c r="A4" s="311"/>
      <c r="B4" s="311" t="s">
        <v>102</v>
      </c>
      <c r="C4" s="312"/>
      <c r="D4" s="312" t="s">
        <v>103</v>
      </c>
      <c r="E4" s="312"/>
      <c r="F4" s="312" t="s">
        <v>104</v>
      </c>
      <c r="G4" s="339"/>
    </row>
    <row r="5" spans="1:7" ht="12" customHeight="1">
      <c r="A5" s="311"/>
      <c r="B5" s="340" t="s">
        <v>38</v>
      </c>
      <c r="C5" s="341" t="s">
        <v>29</v>
      </c>
      <c r="D5" s="143" t="s">
        <v>38</v>
      </c>
      <c r="E5" s="143" t="s">
        <v>29</v>
      </c>
      <c r="F5" s="143" t="s">
        <v>38</v>
      </c>
      <c r="G5" s="145" t="s">
        <v>29</v>
      </c>
    </row>
    <row r="6" spans="1:7" ht="9.75" customHeight="1">
      <c r="A6" s="311"/>
      <c r="B6" s="340"/>
      <c r="C6" s="341"/>
      <c r="D6" s="144" t="s">
        <v>152</v>
      </c>
      <c r="E6" s="144" t="s">
        <v>152</v>
      </c>
      <c r="F6" s="144" t="s">
        <v>114</v>
      </c>
      <c r="G6" s="146" t="s">
        <v>114</v>
      </c>
    </row>
    <row r="7" spans="1:7" ht="4.5" customHeight="1">
      <c r="A7" s="140"/>
      <c r="B7" s="134"/>
      <c r="C7" s="134"/>
      <c r="D7" s="135"/>
      <c r="E7" s="135"/>
      <c r="F7" s="135"/>
      <c r="G7" s="135"/>
    </row>
    <row r="8" spans="1:7" ht="21" customHeight="1">
      <c r="A8" s="56" t="s">
        <v>38</v>
      </c>
      <c r="B8" s="202">
        <v>40444</v>
      </c>
      <c r="C8" s="27">
        <v>39728</v>
      </c>
      <c r="D8" s="27">
        <v>8128721</v>
      </c>
      <c r="E8" s="27">
        <v>8106398</v>
      </c>
      <c r="F8" s="27">
        <v>442468409</v>
      </c>
      <c r="G8" s="27">
        <v>442408111</v>
      </c>
    </row>
    <row r="9" spans="1:7" ht="4.5" customHeight="1">
      <c r="A9" s="80"/>
      <c r="B9" s="209"/>
      <c r="C9" s="129"/>
      <c r="D9" s="129"/>
      <c r="E9" s="129"/>
      <c r="F9" s="129"/>
      <c r="G9" s="129"/>
    </row>
    <row r="10" spans="1:7" ht="21" customHeight="1">
      <c r="A10" s="141" t="s">
        <v>107</v>
      </c>
      <c r="B10" s="210">
        <v>34243</v>
      </c>
      <c r="C10" s="118">
        <v>33789</v>
      </c>
      <c r="D10" s="118">
        <v>5415321</v>
      </c>
      <c r="E10" s="118">
        <v>5398537</v>
      </c>
      <c r="F10" s="118">
        <v>253188311</v>
      </c>
      <c r="G10" s="118">
        <v>253144768</v>
      </c>
    </row>
    <row r="11" spans="1:7" ht="21" customHeight="1">
      <c r="A11" s="80" t="s">
        <v>54</v>
      </c>
      <c r="B11" s="210">
        <v>64</v>
      </c>
      <c r="C11" s="118">
        <v>63</v>
      </c>
      <c r="D11" s="118">
        <v>7997</v>
      </c>
      <c r="E11" s="118">
        <v>7923</v>
      </c>
      <c r="F11" s="118">
        <v>28293</v>
      </c>
      <c r="G11" s="118">
        <v>28251</v>
      </c>
    </row>
    <row r="12" spans="1:7" ht="21" customHeight="1">
      <c r="A12" s="141" t="s">
        <v>115</v>
      </c>
      <c r="B12" s="210">
        <v>1105</v>
      </c>
      <c r="C12" s="118">
        <v>977</v>
      </c>
      <c r="D12" s="118">
        <v>208516</v>
      </c>
      <c r="E12" s="118">
        <v>206123</v>
      </c>
      <c r="F12" s="118">
        <v>16752814</v>
      </c>
      <c r="G12" s="118">
        <v>16746842</v>
      </c>
    </row>
    <row r="13" spans="1:7" ht="21" customHeight="1">
      <c r="A13" s="80" t="s">
        <v>116</v>
      </c>
      <c r="B13" s="210">
        <v>2348</v>
      </c>
      <c r="C13" s="118">
        <v>2314</v>
      </c>
      <c r="D13" s="118">
        <v>1789019</v>
      </c>
      <c r="E13" s="118">
        <v>1788191</v>
      </c>
      <c r="F13" s="118">
        <v>149477060</v>
      </c>
      <c r="G13" s="118">
        <v>149474558</v>
      </c>
    </row>
    <row r="14" spans="1:7" ht="21" customHeight="1">
      <c r="A14" s="80" t="s">
        <v>55</v>
      </c>
      <c r="B14" s="210">
        <v>3</v>
      </c>
      <c r="C14" s="118">
        <v>3</v>
      </c>
      <c r="D14" s="118">
        <v>713</v>
      </c>
      <c r="E14" s="118">
        <v>713</v>
      </c>
      <c r="F14" s="118">
        <v>6132</v>
      </c>
      <c r="G14" s="118">
        <v>6132</v>
      </c>
    </row>
    <row r="15" spans="1:7" ht="21" customHeight="1">
      <c r="A15" s="80" t="s">
        <v>108</v>
      </c>
      <c r="B15" s="210">
        <v>2558</v>
      </c>
      <c r="C15" s="118">
        <v>2471</v>
      </c>
      <c r="D15" s="118">
        <v>704083</v>
      </c>
      <c r="E15" s="118">
        <v>702088</v>
      </c>
      <c r="F15" s="118">
        <v>22987367</v>
      </c>
      <c r="G15" s="118">
        <v>22979803</v>
      </c>
    </row>
    <row r="16" spans="1:7" ht="21" customHeight="1">
      <c r="A16" s="80" t="s">
        <v>56</v>
      </c>
      <c r="B16" s="210">
        <v>123</v>
      </c>
      <c r="C16" s="118">
        <v>111</v>
      </c>
      <c r="D16" s="118">
        <v>3072</v>
      </c>
      <c r="E16" s="118">
        <v>2823</v>
      </c>
      <c r="F16" s="118">
        <v>28432</v>
      </c>
      <c r="G16" s="118">
        <v>27757</v>
      </c>
    </row>
    <row r="17" spans="1:7" ht="4.5" customHeight="1">
      <c r="A17" s="140"/>
      <c r="B17" s="139"/>
      <c r="C17" s="139"/>
      <c r="D17" s="139"/>
      <c r="E17" s="139"/>
      <c r="F17" s="139"/>
      <c r="G17" s="139"/>
    </row>
    <row r="18" spans="1:7" ht="18" customHeight="1">
      <c r="A18" s="309" t="s">
        <v>109</v>
      </c>
      <c r="B18" s="309" t="s">
        <v>105</v>
      </c>
      <c r="C18" s="310"/>
      <c r="D18" s="310"/>
      <c r="E18" s="310"/>
      <c r="F18" s="310"/>
      <c r="G18" s="338"/>
    </row>
    <row r="19" spans="1:7" ht="13.5" customHeight="1">
      <c r="A19" s="311"/>
      <c r="B19" s="311" t="s">
        <v>102</v>
      </c>
      <c r="C19" s="312"/>
      <c r="D19" s="312" t="s">
        <v>103</v>
      </c>
      <c r="E19" s="312"/>
      <c r="F19" s="312" t="s">
        <v>104</v>
      </c>
      <c r="G19" s="339"/>
    </row>
    <row r="20" spans="1:7" ht="12" customHeight="1">
      <c r="A20" s="311"/>
      <c r="B20" s="340" t="s">
        <v>38</v>
      </c>
      <c r="C20" s="341" t="s">
        <v>29</v>
      </c>
      <c r="D20" s="143" t="s">
        <v>38</v>
      </c>
      <c r="E20" s="143" t="s">
        <v>29</v>
      </c>
      <c r="F20" s="143" t="s">
        <v>38</v>
      </c>
      <c r="G20" s="145" t="s">
        <v>29</v>
      </c>
    </row>
    <row r="21" spans="1:7" ht="9.75" customHeight="1">
      <c r="A21" s="311"/>
      <c r="B21" s="340"/>
      <c r="C21" s="341"/>
      <c r="D21" s="144" t="s">
        <v>152</v>
      </c>
      <c r="E21" s="144" t="s">
        <v>152</v>
      </c>
      <c r="F21" s="144" t="s">
        <v>114</v>
      </c>
      <c r="G21" s="146" t="s">
        <v>114</v>
      </c>
    </row>
    <row r="22" spans="1:7" ht="4.5" customHeight="1">
      <c r="A22" s="140"/>
      <c r="B22" s="136"/>
      <c r="C22" s="136"/>
      <c r="D22" s="136"/>
      <c r="E22" s="136"/>
      <c r="F22" s="136"/>
      <c r="G22" s="136"/>
    </row>
    <row r="23" spans="1:7" ht="21" customHeight="1">
      <c r="A23" s="56" t="s">
        <v>38</v>
      </c>
      <c r="B23" s="202">
        <v>29763</v>
      </c>
      <c r="C23" s="27">
        <v>29100</v>
      </c>
      <c r="D23" s="27">
        <v>2728055</v>
      </c>
      <c r="E23" s="27">
        <v>2706633</v>
      </c>
      <c r="F23" s="27">
        <v>85793348</v>
      </c>
      <c r="G23" s="27">
        <v>85738359</v>
      </c>
    </row>
    <row r="24" spans="1:7" ht="4.5" customHeight="1">
      <c r="A24" s="80"/>
      <c r="B24" s="210"/>
      <c r="C24" s="118"/>
      <c r="D24" s="118"/>
      <c r="E24" s="118"/>
      <c r="F24" s="118"/>
      <c r="G24" s="118"/>
    </row>
    <row r="25" spans="1:7" ht="20.25" customHeight="1">
      <c r="A25" s="141" t="s">
        <v>107</v>
      </c>
      <c r="B25" s="210">
        <v>27430</v>
      </c>
      <c r="C25" s="118">
        <v>26985</v>
      </c>
      <c r="D25" s="118">
        <v>2615083</v>
      </c>
      <c r="E25" s="118">
        <v>2598400</v>
      </c>
      <c r="F25" s="118">
        <v>84390495</v>
      </c>
      <c r="G25" s="118">
        <v>84347667</v>
      </c>
    </row>
    <row r="26" spans="1:7" ht="20.25" customHeight="1">
      <c r="A26" s="80" t="s">
        <v>54</v>
      </c>
      <c r="B26" s="210">
        <v>64</v>
      </c>
      <c r="C26" s="118">
        <v>63</v>
      </c>
      <c r="D26" s="118">
        <v>7997</v>
      </c>
      <c r="E26" s="118">
        <v>7923</v>
      </c>
      <c r="F26" s="118">
        <v>28293</v>
      </c>
      <c r="G26" s="118">
        <v>28251</v>
      </c>
    </row>
    <row r="27" spans="1:7" ht="21" customHeight="1">
      <c r="A27" s="141" t="s">
        <v>115</v>
      </c>
      <c r="B27" s="210">
        <v>977</v>
      </c>
      <c r="C27" s="118">
        <v>851</v>
      </c>
      <c r="D27" s="118">
        <v>29935</v>
      </c>
      <c r="E27" s="118">
        <v>27585</v>
      </c>
      <c r="F27" s="118">
        <v>240123</v>
      </c>
      <c r="G27" s="118">
        <v>234461</v>
      </c>
    </row>
    <row r="28" spans="1:7" ht="20.25" customHeight="1">
      <c r="A28" s="80" t="s">
        <v>116</v>
      </c>
      <c r="B28" s="210">
        <v>559</v>
      </c>
      <c r="C28" s="118">
        <v>528</v>
      </c>
      <c r="D28" s="118">
        <v>38004</v>
      </c>
      <c r="E28" s="118">
        <v>37235</v>
      </c>
      <c r="F28" s="118">
        <v>773355</v>
      </c>
      <c r="G28" s="118">
        <v>771206</v>
      </c>
    </row>
    <row r="29" spans="1:7" ht="20.25" customHeight="1">
      <c r="A29" s="80" t="s">
        <v>55</v>
      </c>
      <c r="B29" s="210">
        <v>3</v>
      </c>
      <c r="C29" s="118">
        <v>3</v>
      </c>
      <c r="D29" s="118">
        <v>713</v>
      </c>
      <c r="E29" s="118">
        <v>713</v>
      </c>
      <c r="F29" s="118">
        <v>6132</v>
      </c>
      <c r="G29" s="118">
        <v>6132</v>
      </c>
    </row>
    <row r="30" spans="1:7" ht="20.25" customHeight="1">
      <c r="A30" s="80" t="s">
        <v>108</v>
      </c>
      <c r="B30" s="210">
        <v>607</v>
      </c>
      <c r="C30" s="118">
        <v>559</v>
      </c>
      <c r="D30" s="118">
        <v>33251</v>
      </c>
      <c r="E30" s="118">
        <v>31954</v>
      </c>
      <c r="F30" s="118">
        <v>326518</v>
      </c>
      <c r="G30" s="118">
        <v>322885</v>
      </c>
    </row>
    <row r="31" spans="1:7" ht="20.25" customHeight="1">
      <c r="A31" s="80" t="s">
        <v>56</v>
      </c>
      <c r="B31" s="210">
        <v>123</v>
      </c>
      <c r="C31" s="118">
        <v>111</v>
      </c>
      <c r="D31" s="118">
        <v>3072</v>
      </c>
      <c r="E31" s="118">
        <v>2823</v>
      </c>
      <c r="F31" s="118">
        <v>28432</v>
      </c>
      <c r="G31" s="118">
        <v>27757</v>
      </c>
    </row>
    <row r="32" spans="1:7" ht="4.5" customHeight="1">
      <c r="A32" s="140"/>
      <c r="B32" s="139"/>
      <c r="C32" s="139"/>
      <c r="D32" s="139"/>
      <c r="E32" s="139"/>
      <c r="F32" s="139"/>
      <c r="G32" s="139"/>
    </row>
    <row r="33" spans="1:7" ht="18" customHeight="1">
      <c r="A33" s="309" t="s">
        <v>109</v>
      </c>
      <c r="B33" s="309" t="s">
        <v>106</v>
      </c>
      <c r="C33" s="310"/>
      <c r="D33" s="310"/>
      <c r="E33" s="310"/>
      <c r="F33" s="310"/>
      <c r="G33" s="338"/>
    </row>
    <row r="34" spans="1:7" ht="13.5" customHeight="1">
      <c r="A34" s="311"/>
      <c r="B34" s="311" t="s">
        <v>102</v>
      </c>
      <c r="C34" s="312"/>
      <c r="D34" s="312" t="s">
        <v>103</v>
      </c>
      <c r="E34" s="312"/>
      <c r="F34" s="312" t="s">
        <v>104</v>
      </c>
      <c r="G34" s="339"/>
    </row>
    <row r="35" spans="1:7" ht="12" customHeight="1">
      <c r="A35" s="311"/>
      <c r="B35" s="340" t="s">
        <v>38</v>
      </c>
      <c r="C35" s="341" t="s">
        <v>29</v>
      </c>
      <c r="D35" s="143" t="s">
        <v>38</v>
      </c>
      <c r="E35" s="143" t="s">
        <v>29</v>
      </c>
      <c r="F35" s="143" t="s">
        <v>38</v>
      </c>
      <c r="G35" s="145" t="s">
        <v>29</v>
      </c>
    </row>
    <row r="36" spans="1:7" ht="9.75" customHeight="1">
      <c r="A36" s="311"/>
      <c r="B36" s="340"/>
      <c r="C36" s="341"/>
      <c r="D36" s="144" t="s">
        <v>152</v>
      </c>
      <c r="E36" s="144" t="s">
        <v>152</v>
      </c>
      <c r="F36" s="144" t="s">
        <v>114</v>
      </c>
      <c r="G36" s="146" t="s">
        <v>114</v>
      </c>
    </row>
    <row r="37" spans="1:7" ht="4.5" customHeight="1">
      <c r="A37" s="140"/>
      <c r="B37" s="136"/>
      <c r="C37" s="136"/>
      <c r="D37" s="136"/>
      <c r="E37" s="136"/>
      <c r="F37" s="136"/>
      <c r="G37" s="136"/>
    </row>
    <row r="38" spans="1:7" ht="21" customHeight="1">
      <c r="A38" s="56" t="s">
        <v>38</v>
      </c>
      <c r="B38" s="202">
        <v>10681</v>
      </c>
      <c r="C38" s="27">
        <v>10628</v>
      </c>
      <c r="D38" s="27">
        <v>5400666</v>
      </c>
      <c r="E38" s="27">
        <v>5399765</v>
      </c>
      <c r="F38" s="27">
        <v>356675061</v>
      </c>
      <c r="G38" s="27">
        <v>356669752</v>
      </c>
    </row>
    <row r="39" spans="1:7" ht="4.5" customHeight="1">
      <c r="A39" s="80"/>
      <c r="B39" s="210"/>
      <c r="C39" s="118"/>
      <c r="D39" s="118"/>
      <c r="E39" s="118"/>
      <c r="F39" s="118"/>
      <c r="G39" s="118"/>
    </row>
    <row r="40" spans="1:7" ht="21" customHeight="1">
      <c r="A40" s="141" t="s">
        <v>107</v>
      </c>
      <c r="B40" s="210">
        <v>6813</v>
      </c>
      <c r="C40" s="118">
        <v>6804</v>
      </c>
      <c r="D40" s="118">
        <v>2800238</v>
      </c>
      <c r="E40" s="118">
        <v>2800137</v>
      </c>
      <c r="F40" s="118">
        <v>168797816</v>
      </c>
      <c r="G40" s="118">
        <v>168797101</v>
      </c>
    </row>
    <row r="41" spans="1:7" ht="21" customHeight="1">
      <c r="A41" s="80" t="s">
        <v>54</v>
      </c>
      <c r="B41" s="211" t="s">
        <v>181</v>
      </c>
      <c r="C41" s="175" t="s">
        <v>181</v>
      </c>
      <c r="D41" s="175" t="s">
        <v>181</v>
      </c>
      <c r="E41" s="175" t="s">
        <v>181</v>
      </c>
      <c r="F41" s="175" t="s">
        <v>181</v>
      </c>
      <c r="G41" s="175" t="s">
        <v>181</v>
      </c>
    </row>
    <row r="42" spans="1:7" ht="21" customHeight="1">
      <c r="A42" s="141" t="s">
        <v>115</v>
      </c>
      <c r="B42" s="210">
        <v>128</v>
      </c>
      <c r="C42" s="118">
        <v>126</v>
      </c>
      <c r="D42" s="118">
        <v>178581</v>
      </c>
      <c r="E42" s="118">
        <v>178538</v>
      </c>
      <c r="F42" s="118">
        <v>16512691</v>
      </c>
      <c r="G42" s="118">
        <v>16512381</v>
      </c>
    </row>
    <row r="43" spans="1:7" ht="21" customHeight="1">
      <c r="A43" s="80" t="s">
        <v>116</v>
      </c>
      <c r="B43" s="210">
        <v>1789</v>
      </c>
      <c r="C43" s="118">
        <v>1786</v>
      </c>
      <c r="D43" s="118">
        <v>1751015</v>
      </c>
      <c r="E43" s="118">
        <v>1750956</v>
      </c>
      <c r="F43" s="118">
        <v>148703705</v>
      </c>
      <c r="G43" s="118">
        <v>148703352</v>
      </c>
    </row>
    <row r="44" spans="1:7" ht="21" customHeight="1">
      <c r="A44" s="80" t="s">
        <v>55</v>
      </c>
      <c r="B44" s="211" t="s">
        <v>181</v>
      </c>
      <c r="C44" s="175" t="s">
        <v>181</v>
      </c>
      <c r="D44" s="175" t="s">
        <v>181</v>
      </c>
      <c r="E44" s="175" t="s">
        <v>181</v>
      </c>
      <c r="F44" s="175" t="s">
        <v>181</v>
      </c>
      <c r="G44" s="175" t="s">
        <v>181</v>
      </c>
    </row>
    <row r="45" spans="1:7" ht="21" customHeight="1">
      <c r="A45" s="80" t="s">
        <v>108</v>
      </c>
      <c r="B45" s="210">
        <v>1951</v>
      </c>
      <c r="C45" s="118">
        <v>1912</v>
      </c>
      <c r="D45" s="118">
        <v>670832</v>
      </c>
      <c r="E45" s="118">
        <v>670134</v>
      </c>
      <c r="F45" s="118">
        <v>22660849</v>
      </c>
      <c r="G45" s="118">
        <v>22656918</v>
      </c>
    </row>
    <row r="46" spans="1:7" ht="21" customHeight="1">
      <c r="A46" s="80" t="s">
        <v>56</v>
      </c>
      <c r="B46" s="211" t="s">
        <v>181</v>
      </c>
      <c r="C46" s="175" t="s">
        <v>181</v>
      </c>
      <c r="D46" s="175" t="s">
        <v>181</v>
      </c>
      <c r="E46" s="175" t="s">
        <v>181</v>
      </c>
      <c r="F46" s="175" t="s">
        <v>181</v>
      </c>
      <c r="G46" s="175" t="s">
        <v>181</v>
      </c>
    </row>
    <row r="47" spans="1:7" ht="4.5" customHeight="1">
      <c r="A47" s="142"/>
      <c r="B47" s="139"/>
      <c r="C47" s="139"/>
      <c r="D47" s="139"/>
      <c r="E47" s="139"/>
      <c r="F47" s="139"/>
      <c r="G47" s="139"/>
    </row>
    <row r="48" spans="1:7" ht="12">
      <c r="A48" s="133" t="s">
        <v>157</v>
      </c>
      <c r="B48" s="101"/>
      <c r="C48" s="101"/>
      <c r="D48" s="101"/>
      <c r="E48" s="101"/>
      <c r="F48" s="101"/>
      <c r="G48" s="101"/>
    </row>
  </sheetData>
  <sheetProtection/>
  <mergeCells count="21">
    <mergeCell ref="A3:A6"/>
    <mergeCell ref="C5:C6"/>
    <mergeCell ref="B5:B6"/>
    <mergeCell ref="B3:G3"/>
    <mergeCell ref="F4:G4"/>
    <mergeCell ref="D4:E4"/>
    <mergeCell ref="B4:C4"/>
    <mergeCell ref="A18:A21"/>
    <mergeCell ref="B18:G18"/>
    <mergeCell ref="B19:C19"/>
    <mergeCell ref="D19:E19"/>
    <mergeCell ref="F19:G19"/>
    <mergeCell ref="B20:B21"/>
    <mergeCell ref="C20:C21"/>
    <mergeCell ref="A33:A36"/>
    <mergeCell ref="B33:G33"/>
    <mergeCell ref="B34:C34"/>
    <mergeCell ref="D34:E34"/>
    <mergeCell ref="F34:G34"/>
    <mergeCell ref="B35:B36"/>
    <mergeCell ref="C35:C36"/>
  </mergeCells>
  <printOptions/>
  <pageMargins left="0.5905511811023623" right="0.5905511811023623" top="0.984251968503937" bottom="0.7874015748031497" header="0.5118110236220472" footer="0.5118110236220472"/>
  <pageSetup horizontalDpi="400" verticalDpi="400" orientation="portrait" paperSize="9" r:id="rId1"/>
  <headerFooter alignWithMargins="0">
    <oddHeader>&amp;R&amp;8議会 ・ 行財政　　　195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3">
      <selection activeCell="A1" sqref="A1"/>
    </sheetView>
  </sheetViews>
  <sheetFormatPr defaultColWidth="9.00390625" defaultRowHeight="13.5"/>
  <cols>
    <col min="1" max="2" width="2.50390625" style="181" customWidth="1"/>
    <col min="3" max="3" width="3.75390625" style="181" customWidth="1"/>
    <col min="4" max="4" width="13.75390625" style="181" customWidth="1"/>
    <col min="5" max="5" width="1.00390625" style="181" customWidth="1"/>
    <col min="6" max="11" width="10.625" style="181" customWidth="1"/>
    <col min="12" max="16384" width="9.00390625" style="181" customWidth="1"/>
  </cols>
  <sheetData>
    <row r="1" spans="1:11" s="192" customFormat="1" ht="26.2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26.25" customHeight="1">
      <c r="A2" s="45" t="s">
        <v>72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2.5" customHeight="1">
      <c r="A3" s="46" t="s">
        <v>73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3.5">
      <c r="A4" s="178" t="s">
        <v>158</v>
      </c>
      <c r="C4" s="24"/>
      <c r="D4" s="24"/>
      <c r="E4" s="4"/>
      <c r="J4" s="24"/>
      <c r="K4" s="105" t="s">
        <v>171</v>
      </c>
    </row>
    <row r="5" spans="1:11" ht="16.5" customHeight="1">
      <c r="A5" s="343" t="s">
        <v>74</v>
      </c>
      <c r="B5" s="343"/>
      <c r="C5" s="343"/>
      <c r="D5" s="343"/>
      <c r="E5" s="344"/>
      <c r="F5" s="232" t="s">
        <v>75</v>
      </c>
      <c r="G5" s="233"/>
      <c r="H5" s="250"/>
      <c r="I5" s="232" t="s">
        <v>76</v>
      </c>
      <c r="J5" s="233"/>
      <c r="K5" s="233"/>
    </row>
    <row r="6" spans="1:11" ht="13.5">
      <c r="A6" s="256"/>
      <c r="B6" s="256"/>
      <c r="C6" s="256"/>
      <c r="D6" s="256"/>
      <c r="E6" s="269"/>
      <c r="F6" s="237" t="s">
        <v>53</v>
      </c>
      <c r="G6" s="148" t="s">
        <v>77</v>
      </c>
      <c r="H6" s="148" t="s">
        <v>78</v>
      </c>
      <c r="I6" s="237" t="s">
        <v>53</v>
      </c>
      <c r="J6" s="237" t="s">
        <v>79</v>
      </c>
      <c r="K6" s="334" t="s">
        <v>80</v>
      </c>
    </row>
    <row r="7" spans="1:11" ht="13.5">
      <c r="A7" s="345"/>
      <c r="B7" s="345"/>
      <c r="C7" s="345"/>
      <c r="D7" s="345"/>
      <c r="E7" s="271"/>
      <c r="F7" s="346"/>
      <c r="G7" s="149" t="s">
        <v>81</v>
      </c>
      <c r="H7" s="149" t="s">
        <v>82</v>
      </c>
      <c r="I7" s="346"/>
      <c r="J7" s="346"/>
      <c r="K7" s="270"/>
    </row>
    <row r="8" spans="1:11" ht="5.25" customHeight="1">
      <c r="A8" s="342"/>
      <c r="B8" s="342"/>
      <c r="C8" s="342"/>
      <c r="D8" s="342"/>
      <c r="E8" s="55"/>
      <c r="F8" s="42"/>
      <c r="G8" s="42"/>
      <c r="H8" s="30"/>
      <c r="I8" s="30"/>
      <c r="J8" s="30"/>
      <c r="K8" s="30"/>
    </row>
    <row r="9" spans="1:11" ht="19.5" customHeight="1">
      <c r="A9" s="284" t="s">
        <v>38</v>
      </c>
      <c r="B9" s="284"/>
      <c r="C9" s="284"/>
      <c r="D9" s="284"/>
      <c r="E9" s="56"/>
      <c r="F9" s="196">
        <v>1126374</v>
      </c>
      <c r="G9" s="44">
        <v>1115564</v>
      </c>
      <c r="H9" s="6">
        <v>10810</v>
      </c>
      <c r="I9" s="44">
        <v>471518</v>
      </c>
      <c r="J9" s="44">
        <v>4004</v>
      </c>
      <c r="K9" s="44">
        <v>467514</v>
      </c>
    </row>
    <row r="10" spans="1:11" s="180" customFormat="1" ht="3" customHeight="1">
      <c r="A10" s="284"/>
      <c r="B10" s="284"/>
      <c r="C10" s="284"/>
      <c r="D10" s="284"/>
      <c r="E10" s="56"/>
      <c r="F10" s="44"/>
      <c r="G10" s="44"/>
      <c r="H10" s="6"/>
      <c r="I10" s="44"/>
      <c r="J10" s="44"/>
      <c r="K10" s="44"/>
    </row>
    <row r="11" spans="1:11" ht="19.5" customHeight="1">
      <c r="A11" s="241" t="s">
        <v>83</v>
      </c>
      <c r="B11" s="241"/>
      <c r="C11" s="241"/>
      <c r="D11" s="241"/>
      <c r="E11" s="80"/>
      <c r="F11" s="186">
        <v>1033683</v>
      </c>
      <c r="G11" s="137">
        <v>1022723</v>
      </c>
      <c r="H11" s="150">
        <v>10960</v>
      </c>
      <c r="I11" s="137">
        <v>428844</v>
      </c>
      <c r="J11" s="137">
        <v>3715</v>
      </c>
      <c r="K11" s="137">
        <v>425128</v>
      </c>
    </row>
    <row r="12" spans="1:11" ht="19.5" customHeight="1">
      <c r="A12" s="79"/>
      <c r="B12" s="241" t="s">
        <v>84</v>
      </c>
      <c r="C12" s="241"/>
      <c r="D12" s="241"/>
      <c r="E12" s="80"/>
      <c r="F12" s="186">
        <v>9304</v>
      </c>
      <c r="G12" s="137">
        <v>9304</v>
      </c>
      <c r="H12" s="150" t="s">
        <v>122</v>
      </c>
      <c r="I12" s="137">
        <v>4522</v>
      </c>
      <c r="J12" s="150" t="s">
        <v>122</v>
      </c>
      <c r="K12" s="137">
        <v>4522</v>
      </c>
    </row>
    <row r="13" spans="1:11" ht="19.5" customHeight="1">
      <c r="A13" s="79"/>
      <c r="B13" s="241" t="s">
        <v>85</v>
      </c>
      <c r="C13" s="241"/>
      <c r="D13" s="241"/>
      <c r="E13" s="80"/>
      <c r="F13" s="186">
        <v>11000</v>
      </c>
      <c r="G13" s="137">
        <v>11000</v>
      </c>
      <c r="H13" s="150" t="s">
        <v>122</v>
      </c>
      <c r="I13" s="137">
        <v>25997</v>
      </c>
      <c r="J13" s="150" t="s">
        <v>122</v>
      </c>
      <c r="K13" s="150">
        <v>25997</v>
      </c>
    </row>
    <row r="14" spans="1:11" ht="19.5" customHeight="1">
      <c r="A14" s="79"/>
      <c r="B14" s="241" t="s">
        <v>86</v>
      </c>
      <c r="C14" s="241"/>
      <c r="D14" s="241"/>
      <c r="E14" s="80"/>
      <c r="F14" s="186">
        <v>85940</v>
      </c>
      <c r="G14" s="137">
        <v>77140</v>
      </c>
      <c r="H14" s="150">
        <v>8800</v>
      </c>
      <c r="I14" s="137">
        <v>36988</v>
      </c>
      <c r="J14" s="137">
        <v>183</v>
      </c>
      <c r="K14" s="150">
        <v>36805</v>
      </c>
    </row>
    <row r="15" spans="1:11" ht="19.5" customHeight="1">
      <c r="A15" s="79"/>
      <c r="B15" s="241" t="s">
        <v>87</v>
      </c>
      <c r="C15" s="241"/>
      <c r="D15" s="241"/>
      <c r="E15" s="80"/>
      <c r="F15" s="186">
        <v>927438</v>
      </c>
      <c r="G15" s="137">
        <v>925278</v>
      </c>
      <c r="H15" s="150">
        <v>2160</v>
      </c>
      <c r="I15" s="137">
        <v>361336</v>
      </c>
      <c r="J15" s="137">
        <v>3532</v>
      </c>
      <c r="K15" s="137">
        <v>357804</v>
      </c>
    </row>
    <row r="16" spans="1:11" ht="19.5" customHeight="1">
      <c r="A16" s="79"/>
      <c r="B16" s="79"/>
      <c r="C16" s="241" t="s">
        <v>88</v>
      </c>
      <c r="D16" s="241"/>
      <c r="E16" s="80"/>
      <c r="F16" s="186">
        <v>276277</v>
      </c>
      <c r="G16" s="137">
        <v>276277</v>
      </c>
      <c r="H16" s="150" t="s">
        <v>122</v>
      </c>
      <c r="I16" s="137">
        <v>139711</v>
      </c>
      <c r="J16" s="137">
        <v>1334</v>
      </c>
      <c r="K16" s="137">
        <v>138377</v>
      </c>
    </row>
    <row r="17" spans="1:11" ht="19.5" customHeight="1">
      <c r="A17" s="79"/>
      <c r="B17" s="79"/>
      <c r="C17" s="241" t="s">
        <v>89</v>
      </c>
      <c r="D17" s="241"/>
      <c r="E17" s="80"/>
      <c r="F17" s="186">
        <v>171271</v>
      </c>
      <c r="G17" s="137">
        <v>171271</v>
      </c>
      <c r="H17" s="150" t="s">
        <v>122</v>
      </c>
      <c r="I17" s="137">
        <v>80881</v>
      </c>
      <c r="J17" s="137">
        <v>495</v>
      </c>
      <c r="K17" s="137">
        <v>80387</v>
      </c>
    </row>
    <row r="18" spans="1:11" ht="19.5" customHeight="1">
      <c r="A18" s="79"/>
      <c r="B18" s="79"/>
      <c r="C18" s="241" t="s">
        <v>90</v>
      </c>
      <c r="D18" s="241"/>
      <c r="E18" s="80"/>
      <c r="F18" s="186">
        <v>42491</v>
      </c>
      <c r="G18" s="137">
        <v>42497</v>
      </c>
      <c r="H18" s="150">
        <v>-6</v>
      </c>
      <c r="I18" s="137">
        <v>32047</v>
      </c>
      <c r="J18" s="150" t="s">
        <v>122</v>
      </c>
      <c r="K18" s="137">
        <v>32047</v>
      </c>
    </row>
    <row r="19" spans="1:11" ht="19.5" customHeight="1">
      <c r="A19" s="79"/>
      <c r="B19" s="79"/>
      <c r="C19" s="241" t="s">
        <v>91</v>
      </c>
      <c r="D19" s="241"/>
      <c r="E19" s="80"/>
      <c r="F19" s="186">
        <v>230224</v>
      </c>
      <c r="G19" s="137">
        <v>229377</v>
      </c>
      <c r="H19" s="150">
        <v>848</v>
      </c>
      <c r="I19" s="137">
        <v>2278</v>
      </c>
      <c r="J19" s="137">
        <v>648</v>
      </c>
      <c r="K19" s="137">
        <v>1630</v>
      </c>
    </row>
    <row r="20" spans="1:11" ht="19.5" customHeight="1">
      <c r="A20" s="79"/>
      <c r="B20" s="79"/>
      <c r="C20" s="241" t="s">
        <v>92</v>
      </c>
      <c r="D20" s="241"/>
      <c r="E20" s="80"/>
      <c r="F20" s="186">
        <v>33692</v>
      </c>
      <c r="G20" s="137">
        <v>32462</v>
      </c>
      <c r="H20" s="150">
        <v>1230</v>
      </c>
      <c r="I20" s="137">
        <v>14</v>
      </c>
      <c r="J20" s="150" t="s">
        <v>122</v>
      </c>
      <c r="K20" s="137">
        <v>14</v>
      </c>
    </row>
    <row r="21" spans="1:11" ht="19.5" customHeight="1">
      <c r="A21" s="79"/>
      <c r="B21" s="79"/>
      <c r="C21" s="241" t="s">
        <v>93</v>
      </c>
      <c r="D21" s="241"/>
      <c r="E21" s="80"/>
      <c r="F21" s="186">
        <v>15832</v>
      </c>
      <c r="G21" s="137">
        <v>15100</v>
      </c>
      <c r="H21" s="150">
        <v>732</v>
      </c>
      <c r="I21" s="137">
        <v>6604</v>
      </c>
      <c r="J21" s="137">
        <v>369</v>
      </c>
      <c r="K21" s="137">
        <v>6235</v>
      </c>
    </row>
    <row r="22" spans="1:11" ht="19.5" customHeight="1">
      <c r="A22" s="79"/>
      <c r="B22" s="79"/>
      <c r="C22" s="241" t="s">
        <v>94</v>
      </c>
      <c r="D22" s="241"/>
      <c r="E22" s="80"/>
      <c r="F22" s="186">
        <v>157650</v>
      </c>
      <c r="G22" s="137">
        <v>158294</v>
      </c>
      <c r="H22" s="150">
        <v>-643</v>
      </c>
      <c r="I22" s="137">
        <v>99800</v>
      </c>
      <c r="J22" s="137">
        <v>686</v>
      </c>
      <c r="K22" s="137">
        <v>99114</v>
      </c>
    </row>
    <row r="23" spans="1:11" ht="19.5" customHeight="1">
      <c r="A23" s="241" t="s">
        <v>95</v>
      </c>
      <c r="B23" s="241"/>
      <c r="C23" s="241"/>
      <c r="D23" s="241"/>
      <c r="E23" s="80"/>
      <c r="F23" s="186">
        <v>92691</v>
      </c>
      <c r="G23" s="137">
        <v>92841</v>
      </c>
      <c r="H23" s="150">
        <v>-150</v>
      </c>
      <c r="I23" s="137">
        <v>42674</v>
      </c>
      <c r="J23" s="137">
        <v>289</v>
      </c>
      <c r="K23" s="137">
        <v>42386</v>
      </c>
    </row>
    <row r="24" spans="1:11" ht="5.25" customHeight="1">
      <c r="A24" s="98"/>
      <c r="B24" s="98"/>
      <c r="C24" s="98"/>
      <c r="D24" s="98"/>
      <c r="E24" s="99"/>
      <c r="F24" s="151"/>
      <c r="G24" s="151"/>
      <c r="H24" s="151"/>
      <c r="I24" s="151"/>
      <c r="J24" s="151"/>
      <c r="K24" s="151"/>
    </row>
    <row r="25" spans="1:11" ht="13.5">
      <c r="A25" s="108" t="s">
        <v>96</v>
      </c>
      <c r="B25" s="193"/>
      <c r="C25" s="147"/>
      <c r="D25" s="147"/>
      <c r="E25" s="147"/>
      <c r="F25" s="147"/>
      <c r="G25" s="147"/>
      <c r="H25" s="147"/>
      <c r="I25" s="147"/>
      <c r="J25" s="147"/>
      <c r="K25" s="147"/>
    </row>
    <row r="26" spans="1:11" ht="13.5">
      <c r="A26" s="59" t="s">
        <v>153</v>
      </c>
      <c r="C26" s="37"/>
      <c r="D26" s="37"/>
      <c r="E26" s="37"/>
      <c r="F26" s="37"/>
      <c r="G26" s="37"/>
      <c r="H26" s="37"/>
      <c r="I26" s="37"/>
      <c r="J26" s="37"/>
      <c r="K26" s="37"/>
    </row>
    <row r="27" spans="3:5" ht="13.5">
      <c r="C27" s="194"/>
      <c r="D27" s="194"/>
      <c r="E27" s="195"/>
    </row>
    <row r="28" spans="3:5" ht="13.5">
      <c r="C28" s="194"/>
      <c r="D28" s="194"/>
      <c r="E28" s="195"/>
    </row>
    <row r="29" spans="3:5" ht="13.5">
      <c r="C29" s="194"/>
      <c r="D29" s="194"/>
      <c r="E29" s="195"/>
    </row>
    <row r="30" spans="3:5" ht="13.5">
      <c r="C30" s="194"/>
      <c r="D30" s="194"/>
      <c r="E30" s="195"/>
    </row>
    <row r="31" spans="3:5" ht="13.5">
      <c r="C31" s="194"/>
      <c r="D31" s="194"/>
      <c r="E31" s="195"/>
    </row>
    <row r="32" spans="3:5" ht="13.5">
      <c r="C32" s="194"/>
      <c r="D32" s="194"/>
      <c r="E32" s="195"/>
    </row>
    <row r="33" spans="3:5" ht="13.5">
      <c r="C33" s="194"/>
      <c r="D33" s="194"/>
      <c r="E33" s="195"/>
    </row>
    <row r="34" spans="3:5" ht="13.5">
      <c r="C34" s="194"/>
      <c r="D34" s="194"/>
      <c r="E34" s="195"/>
    </row>
    <row r="35" spans="3:5" ht="13.5">
      <c r="C35" s="194"/>
      <c r="D35" s="194"/>
      <c r="E35" s="195"/>
    </row>
    <row r="36" spans="1:11" ht="13.5">
      <c r="A36" s="194"/>
      <c r="B36" s="194"/>
      <c r="C36" s="195"/>
      <c r="D36" s="195"/>
      <c r="E36" s="195"/>
      <c r="F36" s="194"/>
      <c r="G36" s="194"/>
      <c r="H36" s="194"/>
      <c r="I36" s="194"/>
      <c r="J36" s="194"/>
      <c r="K36" s="194"/>
    </row>
    <row r="37" spans="1:11" ht="13.5">
      <c r="A37" s="194"/>
      <c r="B37" s="194"/>
      <c r="C37" s="195"/>
      <c r="D37" s="195"/>
      <c r="E37" s="195"/>
      <c r="F37" s="194"/>
      <c r="G37" s="194"/>
      <c r="H37" s="194"/>
      <c r="I37" s="194"/>
      <c r="J37" s="194"/>
      <c r="K37" s="194"/>
    </row>
  </sheetData>
  <sheetProtection/>
  <mergeCells count="23">
    <mergeCell ref="F5:H5"/>
    <mergeCell ref="I5:K5"/>
    <mergeCell ref="J6:J7"/>
    <mergeCell ref="K6:K7"/>
    <mergeCell ref="F6:F7"/>
    <mergeCell ref="I6:I7"/>
    <mergeCell ref="A5:E7"/>
    <mergeCell ref="B15:D15"/>
    <mergeCell ref="A10:D10"/>
    <mergeCell ref="A11:D11"/>
    <mergeCell ref="C16:D16"/>
    <mergeCell ref="B14:D14"/>
    <mergeCell ref="A8:D8"/>
    <mergeCell ref="A9:D9"/>
    <mergeCell ref="B13:D13"/>
    <mergeCell ref="B12:D12"/>
    <mergeCell ref="C17:D17"/>
    <mergeCell ref="C18:D18"/>
    <mergeCell ref="C19:D19"/>
    <mergeCell ref="A23:D23"/>
    <mergeCell ref="C20:D20"/>
    <mergeCell ref="C21:D21"/>
    <mergeCell ref="C22:D22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&amp;L&amp;8 196     議会 ・ 行財政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zoomScalePageLayoutView="0" workbookViewId="0" topLeftCell="A10">
      <selection activeCell="C182" sqref="C182"/>
    </sheetView>
  </sheetViews>
  <sheetFormatPr defaultColWidth="9.00390625" defaultRowHeight="13.5"/>
  <cols>
    <col min="1" max="1" width="21.25390625" style="180" customWidth="1"/>
    <col min="2" max="2" width="1.00390625" style="180" customWidth="1"/>
    <col min="3" max="4" width="21.25390625" style="180" customWidth="1"/>
    <col min="5" max="5" width="21.25390625" style="31" customWidth="1"/>
    <col min="6" max="16384" width="9.00390625" style="180" customWidth="1"/>
  </cols>
  <sheetData>
    <row r="1" spans="1:4" ht="26.25" customHeight="1">
      <c r="A1" s="185"/>
      <c r="B1" s="185"/>
      <c r="C1" s="185"/>
      <c r="D1" s="185"/>
    </row>
    <row r="2" spans="1:5" ht="22.5" customHeight="1">
      <c r="A2" s="50" t="s">
        <v>97</v>
      </c>
      <c r="B2" s="50"/>
      <c r="C2" s="50"/>
      <c r="D2" s="50"/>
      <c r="E2" s="50"/>
    </row>
    <row r="3" spans="1:5" ht="13.5">
      <c r="A3" s="154" t="s">
        <v>127</v>
      </c>
      <c r="B3" s="11"/>
      <c r="C3" s="219"/>
      <c r="D3" s="219"/>
      <c r="E3" s="179" t="s">
        <v>159</v>
      </c>
    </row>
    <row r="4" spans="1:5" ht="15.75" customHeight="1">
      <c r="A4" s="156" t="s">
        <v>74</v>
      </c>
      <c r="B4" s="60"/>
      <c r="C4" s="157" t="s">
        <v>166</v>
      </c>
      <c r="D4" s="61" t="s">
        <v>175</v>
      </c>
      <c r="E4" s="157" t="s">
        <v>176</v>
      </c>
    </row>
    <row r="5" spans="1:5" ht="4.5" customHeight="1">
      <c r="A5" s="132"/>
      <c r="B5" s="158"/>
      <c r="C5" s="159"/>
      <c r="D5" s="128"/>
      <c r="E5" s="159"/>
    </row>
    <row r="6" spans="1:5" ht="15.75" customHeight="1">
      <c r="A6" s="79" t="s">
        <v>98</v>
      </c>
      <c r="B6" s="80"/>
      <c r="C6" s="81">
        <v>1491758877</v>
      </c>
      <c r="D6" s="150">
        <f>E6-C6</f>
        <v>137334725</v>
      </c>
      <c r="E6" s="81">
        <v>1629093602</v>
      </c>
    </row>
    <row r="7" spans="1:5" ht="4.5" customHeight="1">
      <c r="A7" s="79"/>
      <c r="B7" s="80"/>
      <c r="C7" s="160"/>
      <c r="D7" s="150"/>
      <c r="E7" s="160"/>
    </row>
    <row r="8" spans="1:5" ht="15.75" customHeight="1">
      <c r="A8" s="79" t="s">
        <v>99</v>
      </c>
      <c r="B8" s="80"/>
      <c r="C8" s="81">
        <f>C6</f>
        <v>1491758877</v>
      </c>
      <c r="D8" s="150">
        <f>D6</f>
        <v>137334725</v>
      </c>
      <c r="E8" s="81">
        <f>E6</f>
        <v>1629093602</v>
      </c>
    </row>
    <row r="9" spans="1:5" ht="3.75" customHeight="1">
      <c r="A9" s="161"/>
      <c r="B9" s="162"/>
      <c r="C9" s="159"/>
      <c r="D9" s="128"/>
      <c r="E9" s="159"/>
    </row>
    <row r="10" spans="1:5" ht="13.5">
      <c r="A10" s="220"/>
      <c r="B10" s="220"/>
      <c r="C10" s="152"/>
      <c r="D10" s="220"/>
      <c r="E10" s="152"/>
    </row>
    <row r="11" spans="1:5" ht="13.5">
      <c r="A11" s="221"/>
      <c r="B11" s="221"/>
      <c r="C11" s="36"/>
      <c r="D11" s="221"/>
      <c r="E11" s="36"/>
    </row>
    <row r="12" spans="1:4" ht="13.5">
      <c r="A12" s="219"/>
      <c r="B12" s="219"/>
      <c r="C12" s="31"/>
      <c r="D12" s="219"/>
    </row>
    <row r="13" spans="1:5" ht="13.5">
      <c r="A13" s="138" t="s">
        <v>128</v>
      </c>
      <c r="B13" s="8"/>
      <c r="C13" s="179"/>
      <c r="D13" s="219"/>
      <c r="E13" s="179" t="s">
        <v>159</v>
      </c>
    </row>
    <row r="14" spans="1:5" ht="15.75" customHeight="1">
      <c r="A14" s="156" t="s">
        <v>74</v>
      </c>
      <c r="B14" s="60"/>
      <c r="C14" s="157" t="s">
        <v>166</v>
      </c>
      <c r="D14" s="61" t="s">
        <v>175</v>
      </c>
      <c r="E14" s="157" t="s">
        <v>176</v>
      </c>
    </row>
    <row r="15" spans="1:5" ht="4.5" customHeight="1">
      <c r="A15" s="132"/>
      <c r="B15" s="158"/>
      <c r="C15" s="159"/>
      <c r="D15" s="128"/>
      <c r="E15" s="159"/>
    </row>
    <row r="16" spans="1:5" ht="15.75" customHeight="1">
      <c r="A16" s="79" t="s">
        <v>98</v>
      </c>
      <c r="B16" s="80"/>
      <c r="C16" s="81">
        <v>138681412</v>
      </c>
      <c r="D16" s="150">
        <f>E16-C16</f>
        <v>2880275</v>
      </c>
      <c r="E16" s="81">
        <v>141561687</v>
      </c>
    </row>
    <row r="17" spans="1:5" ht="4.5" customHeight="1">
      <c r="A17" s="79"/>
      <c r="B17" s="80"/>
      <c r="C17" s="160"/>
      <c r="D17" s="150"/>
      <c r="E17" s="160"/>
    </row>
    <row r="18" spans="1:5" ht="15.75" customHeight="1">
      <c r="A18" s="79" t="s">
        <v>99</v>
      </c>
      <c r="B18" s="80"/>
      <c r="C18" s="81">
        <f>C16</f>
        <v>138681412</v>
      </c>
      <c r="D18" s="150">
        <f>D16</f>
        <v>2880275</v>
      </c>
      <c r="E18" s="81">
        <f>E16</f>
        <v>141561687</v>
      </c>
    </row>
    <row r="19" spans="1:5" ht="4.5" customHeight="1">
      <c r="A19" s="161"/>
      <c r="B19" s="93"/>
      <c r="C19" s="159"/>
      <c r="D19" s="128"/>
      <c r="E19" s="159"/>
    </row>
    <row r="20" spans="1:5" ht="13.5">
      <c r="A20" s="220"/>
      <c r="B20" s="220"/>
      <c r="C20" s="152"/>
      <c r="D20" s="220"/>
      <c r="E20" s="152"/>
    </row>
    <row r="21" spans="1:5" ht="13.5">
      <c r="A21" s="221"/>
      <c r="B21" s="221"/>
      <c r="C21" s="36"/>
      <c r="D21" s="221"/>
      <c r="E21" s="36"/>
    </row>
    <row r="22" spans="1:4" ht="13.5">
      <c r="A22" s="219"/>
      <c r="B22" s="219"/>
      <c r="C22" s="31"/>
      <c r="D22" s="219"/>
    </row>
    <row r="23" spans="1:5" ht="13.5">
      <c r="A23" s="154" t="s">
        <v>129</v>
      </c>
      <c r="B23" s="11"/>
      <c r="C23" s="179"/>
      <c r="D23" s="219"/>
      <c r="E23" s="179" t="s">
        <v>159</v>
      </c>
    </row>
    <row r="24" spans="1:5" ht="15.75" customHeight="1">
      <c r="A24" s="156" t="s">
        <v>74</v>
      </c>
      <c r="B24" s="60"/>
      <c r="C24" s="157" t="s">
        <v>166</v>
      </c>
      <c r="D24" s="61" t="s">
        <v>175</v>
      </c>
      <c r="E24" s="157" t="s">
        <v>176</v>
      </c>
    </row>
    <row r="25" spans="1:5" ht="4.5" customHeight="1">
      <c r="A25" s="132"/>
      <c r="B25" s="158"/>
      <c r="C25" s="159"/>
      <c r="D25" s="128"/>
      <c r="E25" s="159"/>
    </row>
    <row r="26" spans="1:5" ht="15.75" customHeight="1">
      <c r="A26" s="79" t="s">
        <v>98</v>
      </c>
      <c r="B26" s="80"/>
      <c r="C26" s="81">
        <v>5074915130</v>
      </c>
      <c r="D26" s="150">
        <f>E26-C26</f>
        <v>-9074111</v>
      </c>
      <c r="E26" s="81">
        <v>5065841019</v>
      </c>
    </row>
    <row r="27" spans="1:5" ht="4.5" customHeight="1">
      <c r="A27" s="79"/>
      <c r="B27" s="80"/>
      <c r="C27" s="160"/>
      <c r="D27" s="150"/>
      <c r="E27" s="160"/>
    </row>
    <row r="28" spans="1:5" ht="15.75" customHeight="1">
      <c r="A28" s="79" t="s">
        <v>99</v>
      </c>
      <c r="B28" s="80"/>
      <c r="C28" s="137">
        <f>C26</f>
        <v>5074915130</v>
      </c>
      <c r="D28" s="150">
        <f>D26</f>
        <v>-9074111</v>
      </c>
      <c r="E28" s="137">
        <f>E26</f>
        <v>5065841019</v>
      </c>
    </row>
    <row r="29" spans="1:5" ht="4.5" customHeight="1">
      <c r="A29" s="161"/>
      <c r="B29" s="162"/>
      <c r="C29" s="159"/>
      <c r="D29" s="128"/>
      <c r="E29" s="159"/>
    </row>
    <row r="30" spans="1:5" ht="13.5">
      <c r="A30" s="53"/>
      <c r="B30" s="220"/>
      <c r="C30" s="152"/>
      <c r="D30" s="220"/>
      <c r="E30" s="152"/>
    </row>
    <row r="31" spans="1:5" ht="13.5">
      <c r="A31" s="8"/>
      <c r="B31" s="221"/>
      <c r="C31" s="36"/>
      <c r="D31" s="221"/>
      <c r="E31" s="36"/>
    </row>
    <row r="32" spans="1:4" ht="13.5">
      <c r="A32" s="219"/>
      <c r="B32" s="219"/>
      <c r="C32" s="31"/>
      <c r="D32" s="219"/>
    </row>
    <row r="33" spans="1:5" ht="13.5">
      <c r="A33" s="138" t="s">
        <v>130</v>
      </c>
      <c r="B33" s="8"/>
      <c r="C33" s="179"/>
      <c r="D33" s="219"/>
      <c r="E33" s="179" t="s">
        <v>159</v>
      </c>
    </row>
    <row r="34" spans="1:5" ht="15.75" customHeight="1">
      <c r="A34" s="156" t="s">
        <v>74</v>
      </c>
      <c r="B34" s="60"/>
      <c r="C34" s="157" t="s">
        <v>166</v>
      </c>
      <c r="D34" s="61" t="s">
        <v>175</v>
      </c>
      <c r="E34" s="157" t="s">
        <v>176</v>
      </c>
    </row>
    <row r="35" spans="1:5" ht="4.5" customHeight="1">
      <c r="A35" s="132"/>
      <c r="B35" s="158"/>
      <c r="C35" s="159"/>
      <c r="D35" s="128"/>
      <c r="E35" s="159"/>
    </row>
    <row r="36" spans="1:5" ht="15.75" customHeight="1">
      <c r="A36" s="79" t="s">
        <v>98</v>
      </c>
      <c r="B36" s="80"/>
      <c r="C36" s="160">
        <v>15230000</v>
      </c>
      <c r="D36" s="150">
        <f>E36-C36</f>
        <v>770000</v>
      </c>
      <c r="E36" s="160">
        <v>16000000</v>
      </c>
    </row>
    <row r="37" spans="1:5" ht="15.75" customHeight="1">
      <c r="A37" s="79" t="s">
        <v>100</v>
      </c>
      <c r="B37" s="80"/>
      <c r="C37" s="137">
        <v>770000</v>
      </c>
      <c r="D37" s="150">
        <f>E37-C37</f>
        <v>-770000</v>
      </c>
      <c r="E37" s="137">
        <v>0</v>
      </c>
    </row>
    <row r="38" spans="1:5" ht="4.5" customHeight="1">
      <c r="A38" s="79"/>
      <c r="B38" s="80"/>
      <c r="C38" s="160"/>
      <c r="D38" s="150"/>
      <c r="E38" s="160"/>
    </row>
    <row r="39" spans="1:5" ht="15.75" customHeight="1">
      <c r="A39" s="79" t="s">
        <v>99</v>
      </c>
      <c r="B39" s="80"/>
      <c r="C39" s="160">
        <f>SUM(C36:C37)</f>
        <v>16000000</v>
      </c>
      <c r="D39" s="150">
        <v>0</v>
      </c>
      <c r="E39" s="160">
        <f>SUM(E36:E37)</f>
        <v>16000000</v>
      </c>
    </row>
    <row r="40" spans="1:5" ht="4.5" customHeight="1">
      <c r="A40" s="161"/>
      <c r="B40" s="162"/>
      <c r="C40" s="159"/>
      <c r="D40" s="128"/>
      <c r="E40" s="159"/>
    </row>
    <row r="41" spans="1:5" ht="13.5">
      <c r="A41" s="155"/>
      <c r="B41" s="53"/>
      <c r="C41" s="153"/>
      <c r="D41" s="53"/>
      <c r="E41" s="153"/>
    </row>
    <row r="42" spans="1:5" ht="13.5">
      <c r="A42" s="189"/>
      <c r="B42" s="8"/>
      <c r="C42" s="51"/>
      <c r="D42" s="8"/>
      <c r="E42" s="51"/>
    </row>
    <row r="43" spans="1:5" ht="13.5">
      <c r="A43" s="222"/>
      <c r="B43" s="222"/>
      <c r="C43" s="32"/>
      <c r="D43" s="222"/>
      <c r="E43" s="32"/>
    </row>
    <row r="44" spans="1:5" ht="13.5">
      <c r="A44" s="154" t="s">
        <v>131</v>
      </c>
      <c r="B44" s="11"/>
      <c r="C44" s="179"/>
      <c r="D44" s="219"/>
      <c r="E44" s="179" t="s">
        <v>159</v>
      </c>
    </row>
    <row r="45" spans="1:5" ht="15.75" customHeight="1">
      <c r="A45" s="156" t="s">
        <v>74</v>
      </c>
      <c r="B45" s="60"/>
      <c r="C45" s="157" t="s">
        <v>166</v>
      </c>
      <c r="D45" s="61" t="s">
        <v>175</v>
      </c>
      <c r="E45" s="157" t="s">
        <v>176</v>
      </c>
    </row>
    <row r="46" spans="1:5" ht="4.5" customHeight="1">
      <c r="A46" s="132"/>
      <c r="B46" s="158"/>
      <c r="C46" s="159"/>
      <c r="D46" s="128"/>
      <c r="E46" s="159"/>
    </row>
    <row r="47" spans="1:5" ht="15.75" customHeight="1">
      <c r="A47" s="79" t="s">
        <v>98</v>
      </c>
      <c r="B47" s="80"/>
      <c r="C47" s="160">
        <v>4080538708</v>
      </c>
      <c r="D47" s="150">
        <f>E47-C47</f>
        <v>113212942</v>
      </c>
      <c r="E47" s="160">
        <v>4193751650</v>
      </c>
    </row>
    <row r="48" spans="1:5" ht="4.5" customHeight="1">
      <c r="A48" s="79"/>
      <c r="B48" s="80"/>
      <c r="C48" s="160"/>
      <c r="D48" s="150"/>
      <c r="E48" s="160"/>
    </row>
    <row r="49" spans="1:5" ht="15.75" customHeight="1">
      <c r="A49" s="79" t="s">
        <v>99</v>
      </c>
      <c r="B49" s="80"/>
      <c r="C49" s="137">
        <f>C47</f>
        <v>4080538708</v>
      </c>
      <c r="D49" s="150">
        <f>D47</f>
        <v>113212942</v>
      </c>
      <c r="E49" s="137">
        <f>E47</f>
        <v>4193751650</v>
      </c>
    </row>
    <row r="50" spans="1:5" ht="4.5" customHeight="1">
      <c r="A50" s="161"/>
      <c r="B50" s="162"/>
      <c r="C50" s="160"/>
      <c r="D50" s="132"/>
      <c r="E50" s="160"/>
    </row>
    <row r="51" spans="1:5" ht="13.5">
      <c r="A51" s="223"/>
      <c r="B51" s="223"/>
      <c r="C51" s="152"/>
      <c r="D51" s="223"/>
      <c r="E51" s="152"/>
    </row>
    <row r="52" spans="1:4" ht="13.5">
      <c r="A52" s="219"/>
      <c r="B52" s="219"/>
      <c r="C52" s="31"/>
      <c r="D52" s="219"/>
    </row>
    <row r="53" spans="1:5" ht="13.5">
      <c r="A53" s="13"/>
      <c r="B53" s="13"/>
      <c r="C53" s="33"/>
      <c r="D53" s="13"/>
      <c r="E53" s="33"/>
    </row>
    <row r="54" spans="1:5" ht="13.5">
      <c r="A54" s="138" t="s">
        <v>132</v>
      </c>
      <c r="B54" s="8"/>
      <c r="C54" s="179"/>
      <c r="D54" s="219"/>
      <c r="E54" s="179" t="s">
        <v>159</v>
      </c>
    </row>
    <row r="55" spans="1:5" ht="15.75" customHeight="1">
      <c r="A55" s="156" t="s">
        <v>74</v>
      </c>
      <c r="B55" s="60"/>
      <c r="C55" s="157" t="s">
        <v>166</v>
      </c>
      <c r="D55" s="61" t="s">
        <v>175</v>
      </c>
      <c r="E55" s="157" t="s">
        <v>176</v>
      </c>
    </row>
    <row r="56" spans="1:5" ht="4.5" customHeight="1">
      <c r="A56" s="132"/>
      <c r="B56" s="158"/>
      <c r="C56" s="159"/>
      <c r="D56" s="128"/>
      <c r="E56" s="159"/>
    </row>
    <row r="57" spans="1:5" ht="15.75" customHeight="1">
      <c r="A57" s="79" t="s">
        <v>98</v>
      </c>
      <c r="B57" s="80"/>
      <c r="C57" s="160">
        <v>3657877305</v>
      </c>
      <c r="D57" s="150">
        <f>E57-C57</f>
        <v>120599551</v>
      </c>
      <c r="E57" s="160">
        <v>3778476856</v>
      </c>
    </row>
    <row r="58" spans="1:5" ht="4.5" customHeight="1">
      <c r="A58" s="79"/>
      <c r="B58" s="80"/>
      <c r="C58" s="160"/>
      <c r="D58" s="150"/>
      <c r="E58" s="160"/>
    </row>
    <row r="59" spans="1:5" ht="15.75" customHeight="1">
      <c r="A59" s="79" t="s">
        <v>99</v>
      </c>
      <c r="B59" s="80"/>
      <c r="C59" s="137">
        <f>C57</f>
        <v>3657877305</v>
      </c>
      <c r="D59" s="150">
        <f>D57</f>
        <v>120599551</v>
      </c>
      <c r="E59" s="137">
        <f>E57</f>
        <v>3778476856</v>
      </c>
    </row>
    <row r="60" spans="1:4" ht="4.5" customHeight="1">
      <c r="A60" s="224"/>
      <c r="B60" s="225"/>
      <c r="C60" s="31"/>
      <c r="D60" s="219"/>
    </row>
    <row r="61" spans="1:5" ht="13.5">
      <c r="A61" s="58"/>
      <c r="B61" s="53"/>
      <c r="C61" s="53"/>
      <c r="D61" s="53"/>
      <c r="E61" s="152"/>
    </row>
    <row r="62" spans="1:5" ht="13.5">
      <c r="A62" s="155"/>
      <c r="B62" s="13"/>
      <c r="C62" s="13"/>
      <c r="D62" s="13"/>
      <c r="E62" s="33"/>
    </row>
    <row r="64" spans="1:5" s="5" customFormat="1" ht="13.5" customHeight="1">
      <c r="A64" s="138" t="s">
        <v>133</v>
      </c>
      <c r="B64" s="8"/>
      <c r="C64" s="8"/>
      <c r="D64" s="8"/>
      <c r="E64" s="179" t="s">
        <v>159</v>
      </c>
    </row>
    <row r="65" spans="1:5" s="5" customFormat="1" ht="15.75" customHeight="1">
      <c r="A65" s="156" t="s">
        <v>74</v>
      </c>
      <c r="B65" s="60"/>
      <c r="C65" s="157" t="s">
        <v>166</v>
      </c>
      <c r="D65" s="61" t="s">
        <v>175</v>
      </c>
      <c r="E65" s="157" t="s">
        <v>176</v>
      </c>
    </row>
    <row r="66" spans="1:5" s="5" customFormat="1" ht="4.5" customHeight="1">
      <c r="A66" s="132"/>
      <c r="B66" s="158"/>
      <c r="C66" s="159"/>
      <c r="D66" s="128"/>
      <c r="E66" s="159"/>
    </row>
    <row r="67" spans="1:5" s="5" customFormat="1" ht="15.75" customHeight="1">
      <c r="A67" s="79" t="s">
        <v>98</v>
      </c>
      <c r="B67" s="80"/>
      <c r="C67" s="160">
        <v>7552138</v>
      </c>
      <c r="D67" s="150">
        <v>-7549063</v>
      </c>
      <c r="E67" s="160">
        <v>3075</v>
      </c>
    </row>
    <row r="68" spans="1:5" s="5" customFormat="1" ht="4.5" customHeight="1">
      <c r="A68" s="79"/>
      <c r="B68" s="80"/>
      <c r="C68" s="160"/>
      <c r="D68" s="150"/>
      <c r="E68" s="160"/>
    </row>
    <row r="69" spans="1:5" s="5" customFormat="1" ht="15.75" customHeight="1">
      <c r="A69" s="79" t="s">
        <v>99</v>
      </c>
      <c r="B69" s="80"/>
      <c r="C69" s="160">
        <v>7552138</v>
      </c>
      <c r="D69" s="187">
        <v>-7549063</v>
      </c>
      <c r="E69" s="160">
        <v>3075</v>
      </c>
    </row>
    <row r="70" spans="1:5" s="5" customFormat="1" ht="4.5" customHeight="1">
      <c r="A70" s="161"/>
      <c r="B70" s="162"/>
      <c r="C70" s="160"/>
      <c r="D70" s="132"/>
      <c r="E70" s="160"/>
    </row>
    <row r="71" spans="1:8" s="5" customFormat="1" ht="13.5" customHeight="1">
      <c r="A71" s="164"/>
      <c r="B71" s="164"/>
      <c r="C71" s="165"/>
      <c r="D71" s="164"/>
      <c r="E71" s="165"/>
      <c r="G71" s="7"/>
      <c r="H71" s="7"/>
    </row>
    <row r="72" spans="1:8" s="5" customFormat="1" ht="13.5" customHeight="1">
      <c r="A72" s="166"/>
      <c r="B72" s="166"/>
      <c r="C72" s="167"/>
      <c r="D72" s="166"/>
      <c r="E72" s="167"/>
      <c r="G72" s="7"/>
      <c r="H72" s="7"/>
    </row>
    <row r="73" spans="1:8" s="5" customFormat="1" ht="13.5" customHeight="1">
      <c r="A73" s="29"/>
      <c r="B73" s="29"/>
      <c r="C73" s="35"/>
      <c r="D73" s="29"/>
      <c r="E73" s="35"/>
      <c r="G73" s="7"/>
      <c r="H73" s="7"/>
    </row>
    <row r="74" spans="1:8" s="5" customFormat="1" ht="13.5">
      <c r="A74" s="138" t="s">
        <v>134</v>
      </c>
      <c r="B74" s="163"/>
      <c r="C74" s="179"/>
      <c r="D74" s="163"/>
      <c r="E74" s="179" t="s">
        <v>159</v>
      </c>
      <c r="G74" s="7"/>
      <c r="H74" s="7"/>
    </row>
    <row r="75" spans="1:8" s="5" customFormat="1" ht="15.75" customHeight="1">
      <c r="A75" s="156" t="s">
        <v>74</v>
      </c>
      <c r="B75" s="60"/>
      <c r="C75" s="157" t="s">
        <v>166</v>
      </c>
      <c r="D75" s="61" t="s">
        <v>175</v>
      </c>
      <c r="E75" s="157" t="s">
        <v>176</v>
      </c>
      <c r="G75" s="7"/>
      <c r="H75" s="7"/>
    </row>
    <row r="76" spans="1:5" s="5" customFormat="1" ht="4.5" customHeight="1">
      <c r="A76" s="132"/>
      <c r="B76" s="158"/>
      <c r="C76" s="120"/>
      <c r="D76" s="128"/>
      <c r="E76" s="120"/>
    </row>
    <row r="77" spans="1:5" s="5" customFormat="1" ht="15.75" customHeight="1">
      <c r="A77" s="79" t="s">
        <v>98</v>
      </c>
      <c r="B77" s="80"/>
      <c r="C77" s="118">
        <v>218282265</v>
      </c>
      <c r="D77" s="150">
        <v>85379</v>
      </c>
      <c r="E77" s="118">
        <v>218367644</v>
      </c>
    </row>
    <row r="78" spans="1:5" s="5" customFormat="1" ht="4.5" customHeight="1">
      <c r="A78" s="79"/>
      <c r="B78" s="80"/>
      <c r="C78" s="118"/>
      <c r="D78" s="150"/>
      <c r="E78" s="118"/>
    </row>
    <row r="79" spans="1:5" s="5" customFormat="1" ht="15.75" customHeight="1">
      <c r="A79" s="79" t="s">
        <v>99</v>
      </c>
      <c r="B79" s="80"/>
      <c r="C79" s="118">
        <v>218282265</v>
      </c>
      <c r="D79" s="187">
        <v>85379</v>
      </c>
      <c r="E79" s="118">
        <v>218367644</v>
      </c>
    </row>
    <row r="80" spans="1:5" s="5" customFormat="1" ht="4.5" customHeight="1">
      <c r="A80" s="161"/>
      <c r="B80" s="162"/>
      <c r="C80" s="120"/>
      <c r="D80" s="128"/>
      <c r="E80" s="120"/>
    </row>
    <row r="81" spans="1:5" s="5" customFormat="1" ht="13.5">
      <c r="A81" s="168"/>
      <c r="B81" s="168"/>
      <c r="C81" s="169"/>
      <c r="D81" s="168"/>
      <c r="E81" s="169"/>
    </row>
    <row r="82" spans="1:5" s="5" customFormat="1" ht="13.5">
      <c r="A82" s="125"/>
      <c r="B82" s="125"/>
      <c r="C82" s="118"/>
      <c r="D82" s="125"/>
      <c r="E82" s="118"/>
    </row>
    <row r="83" spans="1:5" s="5" customFormat="1" ht="13.5">
      <c r="A83" s="125"/>
      <c r="B83" s="125"/>
      <c r="C83" s="118"/>
      <c r="D83" s="125"/>
      <c r="E83" s="118"/>
    </row>
    <row r="84" spans="1:5" s="5" customFormat="1" ht="13.5">
      <c r="A84" s="138" t="s">
        <v>170</v>
      </c>
      <c r="B84" s="163"/>
      <c r="C84" s="179"/>
      <c r="D84" s="163"/>
      <c r="E84" s="179" t="s">
        <v>159</v>
      </c>
    </row>
    <row r="85" spans="1:5" s="5" customFormat="1" ht="15.75" customHeight="1">
      <c r="A85" s="156" t="s">
        <v>74</v>
      </c>
      <c r="B85" s="60"/>
      <c r="C85" s="157" t="s">
        <v>166</v>
      </c>
      <c r="D85" s="61" t="s">
        <v>175</v>
      </c>
      <c r="E85" s="157" t="s">
        <v>176</v>
      </c>
    </row>
    <row r="86" spans="1:5" s="5" customFormat="1" ht="4.5" customHeight="1">
      <c r="A86" s="132"/>
      <c r="B86" s="158"/>
      <c r="C86" s="120"/>
      <c r="D86" s="128"/>
      <c r="E86" s="120"/>
    </row>
    <row r="87" spans="1:5" s="5" customFormat="1" ht="15.75" customHeight="1">
      <c r="A87" s="79" t="s">
        <v>98</v>
      </c>
      <c r="B87" s="80"/>
      <c r="C87" s="118">
        <v>196827000</v>
      </c>
      <c r="D87" s="150">
        <v>77075</v>
      </c>
      <c r="E87" s="118">
        <v>196904075</v>
      </c>
    </row>
    <row r="88" spans="1:5" s="5" customFormat="1" ht="4.5" customHeight="1">
      <c r="A88" s="79"/>
      <c r="B88" s="80"/>
      <c r="C88" s="118"/>
      <c r="D88" s="150"/>
      <c r="E88" s="118"/>
    </row>
    <row r="89" spans="1:5" s="5" customFormat="1" ht="15.75" customHeight="1">
      <c r="A89" s="79" t="s">
        <v>99</v>
      </c>
      <c r="B89" s="80"/>
      <c r="C89" s="118">
        <v>196827000</v>
      </c>
      <c r="D89" s="187">
        <v>77075</v>
      </c>
      <c r="E89" s="118">
        <v>196904075</v>
      </c>
    </row>
    <row r="90" spans="1:5" s="5" customFormat="1" ht="4.5" customHeight="1">
      <c r="A90" s="161"/>
      <c r="B90" s="162"/>
      <c r="C90" s="188"/>
      <c r="D90" s="161"/>
      <c r="E90" s="188"/>
    </row>
    <row r="91" spans="1:5" s="5" customFormat="1" ht="13.5">
      <c r="A91" s="125"/>
      <c r="B91" s="125"/>
      <c r="C91" s="118"/>
      <c r="D91" s="125"/>
      <c r="E91" s="118"/>
    </row>
    <row r="92" spans="1:5" s="5" customFormat="1" ht="13.5">
      <c r="A92" s="125"/>
      <c r="B92" s="125"/>
      <c r="C92" s="118"/>
      <c r="D92" s="125"/>
      <c r="E92" s="118"/>
    </row>
    <row r="93" spans="3:5" s="5" customFormat="1" ht="13.5">
      <c r="C93" s="22"/>
      <c r="E93" s="22"/>
    </row>
    <row r="94" spans="1:5" s="5" customFormat="1" ht="13.5">
      <c r="A94" s="154" t="s">
        <v>135</v>
      </c>
      <c r="B94" s="11"/>
      <c r="C94" s="179"/>
      <c r="E94" s="179" t="s">
        <v>159</v>
      </c>
    </row>
    <row r="95" spans="1:5" s="5" customFormat="1" ht="15.75" customHeight="1">
      <c r="A95" s="156" t="s">
        <v>74</v>
      </c>
      <c r="B95" s="60"/>
      <c r="C95" s="157" t="s">
        <v>166</v>
      </c>
      <c r="D95" s="61" t="s">
        <v>175</v>
      </c>
      <c r="E95" s="157" t="s">
        <v>176</v>
      </c>
    </row>
    <row r="96" spans="1:5" s="5" customFormat="1" ht="4.5" customHeight="1">
      <c r="A96" s="132"/>
      <c r="B96" s="158"/>
      <c r="C96" s="120"/>
      <c r="D96" s="128"/>
      <c r="E96" s="120"/>
    </row>
    <row r="97" spans="1:5" s="5" customFormat="1" ht="15.75" customHeight="1">
      <c r="A97" s="79" t="s">
        <v>98</v>
      </c>
      <c r="B97" s="80"/>
      <c r="C97" s="118">
        <v>482894997</v>
      </c>
      <c r="D97" s="150">
        <v>-402856510</v>
      </c>
      <c r="E97" s="118">
        <v>80038487</v>
      </c>
    </row>
    <row r="98" spans="1:5" s="5" customFormat="1" ht="4.5" customHeight="1">
      <c r="A98" s="79"/>
      <c r="B98" s="80"/>
      <c r="C98" s="118"/>
      <c r="D98" s="150"/>
      <c r="E98" s="118"/>
    </row>
    <row r="99" spans="1:5" s="5" customFormat="1" ht="15.75" customHeight="1">
      <c r="A99" s="79" t="s">
        <v>99</v>
      </c>
      <c r="B99" s="80"/>
      <c r="C99" s="118">
        <v>482894997</v>
      </c>
      <c r="D99" s="187">
        <v>-402856510</v>
      </c>
      <c r="E99" s="118">
        <v>80038487</v>
      </c>
    </row>
    <row r="100" spans="1:5" s="5" customFormat="1" ht="4.5" customHeight="1">
      <c r="A100" s="161"/>
      <c r="B100" s="162"/>
      <c r="C100" s="120"/>
      <c r="D100" s="128"/>
      <c r="E100" s="120"/>
    </row>
    <row r="101" spans="1:5" s="5" customFormat="1" ht="13.5">
      <c r="A101" s="168"/>
      <c r="B101" s="168"/>
      <c r="C101" s="169"/>
      <c r="D101" s="168"/>
      <c r="E101" s="169"/>
    </row>
    <row r="102" spans="1:5" s="5" customFormat="1" ht="13.5">
      <c r="A102" s="28"/>
      <c r="B102" s="28"/>
      <c r="C102" s="27"/>
      <c r="D102" s="28"/>
      <c r="E102" s="27"/>
    </row>
    <row r="103" spans="1:5" s="5" customFormat="1" ht="13.5">
      <c r="A103" s="10"/>
      <c r="B103" s="10"/>
      <c r="C103" s="34"/>
      <c r="D103" s="10"/>
      <c r="E103" s="34"/>
    </row>
    <row r="104" spans="1:5" s="5" customFormat="1" ht="13.5">
      <c r="A104" s="138" t="s">
        <v>136</v>
      </c>
      <c r="B104" s="163"/>
      <c r="C104" s="179"/>
      <c r="E104" s="179" t="s">
        <v>159</v>
      </c>
    </row>
    <row r="105" spans="1:5" s="5" customFormat="1" ht="15.75" customHeight="1">
      <c r="A105" s="156" t="s">
        <v>74</v>
      </c>
      <c r="B105" s="60"/>
      <c r="C105" s="157" t="s">
        <v>166</v>
      </c>
      <c r="D105" s="61" t="s">
        <v>175</v>
      </c>
      <c r="E105" s="157" t="s">
        <v>176</v>
      </c>
    </row>
    <row r="106" spans="1:5" s="5" customFormat="1" ht="4.5" customHeight="1">
      <c r="A106" s="132"/>
      <c r="B106" s="158"/>
      <c r="C106" s="120"/>
      <c r="D106" s="128"/>
      <c r="E106" s="120"/>
    </row>
    <row r="107" spans="1:5" s="5" customFormat="1" ht="15.75" customHeight="1">
      <c r="A107" s="79" t="s">
        <v>98</v>
      </c>
      <c r="B107" s="80"/>
      <c r="C107" s="118">
        <v>544920523</v>
      </c>
      <c r="D107" s="150">
        <v>-38773897</v>
      </c>
      <c r="E107" s="118">
        <v>506146626</v>
      </c>
    </row>
    <row r="108" spans="1:5" s="5" customFormat="1" ht="4.5" customHeight="1">
      <c r="A108" s="79"/>
      <c r="B108" s="80"/>
      <c r="C108" s="118"/>
      <c r="D108" s="150"/>
      <c r="E108" s="118"/>
    </row>
    <row r="109" spans="1:5" s="5" customFormat="1" ht="15.75" customHeight="1">
      <c r="A109" s="79" t="s">
        <v>99</v>
      </c>
      <c r="B109" s="80"/>
      <c r="C109" s="118">
        <v>544920523</v>
      </c>
      <c r="D109" s="187">
        <v>-38773897</v>
      </c>
      <c r="E109" s="118">
        <v>506146626</v>
      </c>
    </row>
    <row r="110" spans="1:5" s="5" customFormat="1" ht="4.5" customHeight="1">
      <c r="A110" s="161"/>
      <c r="B110" s="162"/>
      <c r="C110" s="120"/>
      <c r="D110" s="128"/>
      <c r="E110" s="120"/>
    </row>
    <row r="111" spans="1:5" s="5" customFormat="1" ht="13.5">
      <c r="A111" s="168"/>
      <c r="B111" s="168"/>
      <c r="C111" s="169"/>
      <c r="D111" s="168"/>
      <c r="E111" s="169"/>
    </row>
    <row r="112" spans="1:5" s="5" customFormat="1" ht="13.5">
      <c r="A112" s="28"/>
      <c r="B112" s="28"/>
      <c r="C112" s="27"/>
      <c r="D112" s="28"/>
      <c r="E112" s="27"/>
    </row>
    <row r="113" spans="1:5" s="5" customFormat="1" ht="13.5">
      <c r="A113" s="10"/>
      <c r="B113" s="10"/>
      <c r="C113" s="34"/>
      <c r="D113" s="10"/>
      <c r="E113" s="34"/>
    </row>
    <row r="114" spans="1:5" s="5" customFormat="1" ht="13.5">
      <c r="A114" s="138" t="s">
        <v>137</v>
      </c>
      <c r="B114" s="163"/>
      <c r="C114" s="179"/>
      <c r="E114" s="179" t="s">
        <v>159</v>
      </c>
    </row>
    <row r="115" spans="1:5" s="5" customFormat="1" ht="15.75" customHeight="1">
      <c r="A115" s="156" t="s">
        <v>74</v>
      </c>
      <c r="B115" s="60"/>
      <c r="C115" s="157" t="s">
        <v>166</v>
      </c>
      <c r="D115" s="61" t="s">
        <v>175</v>
      </c>
      <c r="E115" s="157" t="s">
        <v>176</v>
      </c>
    </row>
    <row r="116" spans="1:5" s="5" customFormat="1" ht="4.5" customHeight="1">
      <c r="A116" s="132"/>
      <c r="B116" s="158"/>
      <c r="C116" s="120"/>
      <c r="D116" s="128"/>
      <c r="E116" s="120"/>
    </row>
    <row r="117" spans="1:5" s="5" customFormat="1" ht="15.75" customHeight="1">
      <c r="A117" s="79" t="s">
        <v>98</v>
      </c>
      <c r="B117" s="80"/>
      <c r="C117" s="118">
        <v>208365752</v>
      </c>
      <c r="D117" s="150">
        <v>180809</v>
      </c>
      <c r="E117" s="118">
        <v>208546561</v>
      </c>
    </row>
    <row r="118" spans="1:5" s="5" customFormat="1" ht="4.5" customHeight="1">
      <c r="A118" s="79"/>
      <c r="B118" s="80"/>
      <c r="C118" s="118"/>
      <c r="D118" s="150"/>
      <c r="E118" s="118"/>
    </row>
    <row r="119" spans="1:5" s="5" customFormat="1" ht="15.75" customHeight="1">
      <c r="A119" s="79" t="s">
        <v>99</v>
      </c>
      <c r="B119" s="80"/>
      <c r="C119" s="118">
        <v>208365752</v>
      </c>
      <c r="D119" s="187">
        <v>180809</v>
      </c>
      <c r="E119" s="118">
        <v>208546561</v>
      </c>
    </row>
    <row r="120" spans="1:5" s="5" customFormat="1" ht="4.5" customHeight="1">
      <c r="A120" s="161"/>
      <c r="B120" s="162"/>
      <c r="C120" s="118"/>
      <c r="D120" s="132"/>
      <c r="E120" s="118"/>
    </row>
    <row r="121" spans="1:5" s="5" customFormat="1" ht="13.5">
      <c r="A121" s="170"/>
      <c r="B121" s="170"/>
      <c r="C121" s="170"/>
      <c r="D121" s="170"/>
      <c r="E121" s="169"/>
    </row>
    <row r="124" spans="1:5" s="5" customFormat="1" ht="14.25" customHeight="1">
      <c r="A124" s="138" t="s">
        <v>138</v>
      </c>
      <c r="B124" s="163"/>
      <c r="C124" s="163"/>
      <c r="E124" s="179" t="s">
        <v>159</v>
      </c>
    </row>
    <row r="125" spans="1:5" s="5" customFormat="1" ht="15.75" customHeight="1">
      <c r="A125" s="156" t="s">
        <v>74</v>
      </c>
      <c r="B125" s="60"/>
      <c r="C125" s="157" t="s">
        <v>166</v>
      </c>
      <c r="D125" s="61" t="s">
        <v>175</v>
      </c>
      <c r="E125" s="157" t="s">
        <v>176</v>
      </c>
    </row>
    <row r="126" spans="1:5" s="5" customFormat="1" ht="4.5" customHeight="1">
      <c r="A126" s="132"/>
      <c r="B126" s="158"/>
      <c r="C126" s="120"/>
      <c r="D126" s="128"/>
      <c r="E126" s="120"/>
    </row>
    <row r="127" spans="1:5" s="5" customFormat="1" ht="15.75" customHeight="1">
      <c r="A127" s="79" t="s">
        <v>98</v>
      </c>
      <c r="B127" s="80"/>
      <c r="C127" s="118">
        <v>5000000</v>
      </c>
      <c r="D127" s="150">
        <v>0</v>
      </c>
      <c r="E127" s="118">
        <v>5000000</v>
      </c>
    </row>
    <row r="128" spans="1:5" s="5" customFormat="1" ht="4.5" customHeight="1">
      <c r="A128" s="79"/>
      <c r="B128" s="80"/>
      <c r="C128" s="118"/>
      <c r="D128" s="150"/>
      <c r="E128" s="118"/>
    </row>
    <row r="129" spans="1:5" s="5" customFormat="1" ht="15.75" customHeight="1">
      <c r="A129" s="79" t="s">
        <v>99</v>
      </c>
      <c r="B129" s="80"/>
      <c r="C129" s="118">
        <v>5000000</v>
      </c>
      <c r="D129" s="150">
        <v>0</v>
      </c>
      <c r="E129" s="118">
        <v>5000000</v>
      </c>
    </row>
    <row r="130" spans="1:5" s="5" customFormat="1" ht="4.5" customHeight="1">
      <c r="A130" s="161"/>
      <c r="B130" s="162"/>
      <c r="C130" s="188"/>
      <c r="D130" s="161"/>
      <c r="E130" s="188"/>
    </row>
    <row r="131" spans="1:5" s="5" customFormat="1" ht="12.75" customHeight="1">
      <c r="A131" s="29"/>
      <c r="B131" s="29"/>
      <c r="C131" s="29"/>
      <c r="D131" s="29"/>
      <c r="E131" s="29"/>
    </row>
    <row r="132" spans="1:5" s="5" customFormat="1" ht="12.75" customHeight="1">
      <c r="A132" s="29"/>
      <c r="B132" s="29"/>
      <c r="C132" s="29"/>
      <c r="D132" s="29"/>
      <c r="E132" s="29"/>
    </row>
    <row r="133" spans="1:5" s="5" customFormat="1" ht="12.75" customHeight="1">
      <c r="A133" s="29"/>
      <c r="B133" s="29"/>
      <c r="C133" s="29"/>
      <c r="D133" s="29"/>
      <c r="E133" s="29"/>
    </row>
    <row r="134" spans="1:5" s="5" customFormat="1" ht="14.25" customHeight="1">
      <c r="A134" s="154" t="s">
        <v>139</v>
      </c>
      <c r="B134" s="11"/>
      <c r="C134" s="179"/>
      <c r="E134" s="179" t="s">
        <v>159</v>
      </c>
    </row>
    <row r="135" spans="1:5" s="5" customFormat="1" ht="15.75" customHeight="1">
      <c r="A135" s="156" t="s">
        <v>74</v>
      </c>
      <c r="B135" s="60"/>
      <c r="C135" s="157" t="s">
        <v>166</v>
      </c>
      <c r="D135" s="61" t="s">
        <v>175</v>
      </c>
      <c r="E135" s="157" t="s">
        <v>176</v>
      </c>
    </row>
    <row r="136" spans="1:5" s="5" customFormat="1" ht="4.5" customHeight="1">
      <c r="A136" s="132"/>
      <c r="B136" s="158"/>
      <c r="C136" s="120"/>
      <c r="D136" s="128"/>
      <c r="E136" s="120"/>
    </row>
    <row r="137" spans="1:5" s="5" customFormat="1" ht="15.75" customHeight="1">
      <c r="A137" s="79" t="s">
        <v>98</v>
      </c>
      <c r="B137" s="80"/>
      <c r="C137" s="118">
        <v>100386064</v>
      </c>
      <c r="D137" s="150">
        <v>1572933</v>
      </c>
      <c r="E137" s="118">
        <v>101958997</v>
      </c>
    </row>
    <row r="138" spans="1:5" s="5" customFormat="1" ht="4.5" customHeight="1">
      <c r="A138" s="79"/>
      <c r="B138" s="80"/>
      <c r="C138" s="118"/>
      <c r="D138" s="137"/>
      <c r="E138" s="118"/>
    </row>
    <row r="139" spans="1:5" s="5" customFormat="1" ht="15.75" customHeight="1">
      <c r="A139" s="79" t="s">
        <v>99</v>
      </c>
      <c r="B139" s="80"/>
      <c r="C139" s="118">
        <v>100386064</v>
      </c>
      <c r="D139" s="187">
        <v>1572933</v>
      </c>
      <c r="E139" s="118">
        <v>101958997</v>
      </c>
    </row>
    <row r="140" spans="1:5" s="5" customFormat="1" ht="4.5" customHeight="1">
      <c r="A140" s="161"/>
      <c r="B140" s="162"/>
      <c r="C140" s="118"/>
      <c r="D140" s="132"/>
      <c r="E140" s="118"/>
    </row>
    <row r="141" spans="1:5" s="5" customFormat="1" ht="13.5" customHeight="1">
      <c r="A141" s="164"/>
      <c r="B141" s="164"/>
      <c r="C141" s="164"/>
      <c r="D141" s="164"/>
      <c r="E141" s="164"/>
    </row>
    <row r="142" spans="1:5" s="5" customFormat="1" ht="13.5" customHeight="1">
      <c r="A142" s="29"/>
      <c r="B142" s="29"/>
      <c r="C142" s="29"/>
      <c r="D142" s="29"/>
      <c r="E142" s="29"/>
    </row>
    <row r="143" spans="1:5" s="5" customFormat="1" ht="13.5" customHeight="1">
      <c r="A143" s="29"/>
      <c r="B143" s="29"/>
      <c r="C143" s="29"/>
      <c r="D143" s="29"/>
      <c r="E143" s="29"/>
    </row>
    <row r="144" spans="1:5" s="5" customFormat="1" ht="14.25" customHeight="1">
      <c r="A144" s="138" t="s">
        <v>140</v>
      </c>
      <c r="B144" s="163"/>
      <c r="C144" s="179"/>
      <c r="E144" s="179" t="s">
        <v>159</v>
      </c>
    </row>
    <row r="145" spans="1:5" s="5" customFormat="1" ht="15.75" customHeight="1">
      <c r="A145" s="156" t="s">
        <v>74</v>
      </c>
      <c r="B145" s="60"/>
      <c r="C145" s="157" t="s">
        <v>166</v>
      </c>
      <c r="D145" s="61" t="s">
        <v>175</v>
      </c>
      <c r="E145" s="157" t="s">
        <v>176</v>
      </c>
    </row>
    <row r="146" spans="1:5" s="5" customFormat="1" ht="4.5" customHeight="1">
      <c r="A146" s="132"/>
      <c r="B146" s="158"/>
      <c r="C146" s="120"/>
      <c r="D146" s="128"/>
      <c r="E146" s="120"/>
    </row>
    <row r="147" spans="1:5" s="5" customFormat="1" ht="15.75" customHeight="1">
      <c r="A147" s="79" t="s">
        <v>98</v>
      </c>
      <c r="B147" s="80"/>
      <c r="C147" s="118">
        <v>41818119</v>
      </c>
      <c r="D147" s="150">
        <v>1471295</v>
      </c>
      <c r="E147" s="118">
        <v>43289414</v>
      </c>
    </row>
    <row r="148" spans="1:5" s="5" customFormat="1" ht="4.5" customHeight="1">
      <c r="A148" s="79"/>
      <c r="B148" s="80"/>
      <c r="C148" s="118"/>
      <c r="D148" s="137"/>
      <c r="E148" s="118"/>
    </row>
    <row r="149" spans="1:5" s="5" customFormat="1" ht="15.75" customHeight="1">
      <c r="A149" s="79" t="s">
        <v>99</v>
      </c>
      <c r="B149" s="80"/>
      <c r="C149" s="118">
        <v>41818119</v>
      </c>
      <c r="D149" s="187">
        <v>1471295</v>
      </c>
      <c r="E149" s="118">
        <v>43289414</v>
      </c>
    </row>
    <row r="150" spans="1:5" s="5" customFormat="1" ht="4.5" customHeight="1">
      <c r="A150" s="161"/>
      <c r="B150" s="162"/>
      <c r="C150" s="118"/>
      <c r="D150" s="132"/>
      <c r="E150" s="118"/>
    </row>
    <row r="151" spans="1:5" s="5" customFormat="1" ht="13.5" customHeight="1">
      <c r="A151" s="164"/>
      <c r="B151" s="164"/>
      <c r="C151" s="164"/>
      <c r="D151" s="164"/>
      <c r="E151" s="164"/>
    </row>
    <row r="152" spans="1:5" s="5" customFormat="1" ht="13.5" customHeight="1">
      <c r="A152" s="166"/>
      <c r="B152" s="166"/>
      <c r="C152" s="166"/>
      <c r="D152" s="166"/>
      <c r="E152" s="166"/>
    </row>
    <row r="153" spans="1:5" s="5" customFormat="1" ht="13.5" customHeight="1">
      <c r="A153" s="29"/>
      <c r="B153" s="29"/>
      <c r="C153" s="29"/>
      <c r="D153" s="29"/>
      <c r="E153" s="29"/>
    </row>
    <row r="154" spans="1:5" s="5" customFormat="1" ht="13.5">
      <c r="A154" s="138" t="s">
        <v>141</v>
      </c>
      <c r="B154" s="8"/>
      <c r="C154" s="179"/>
      <c r="E154" s="179" t="s">
        <v>159</v>
      </c>
    </row>
    <row r="155" spans="1:5" s="5" customFormat="1" ht="15.75" customHeight="1">
      <c r="A155" s="156" t="s">
        <v>74</v>
      </c>
      <c r="B155" s="60"/>
      <c r="C155" s="157" t="s">
        <v>166</v>
      </c>
      <c r="D155" s="61" t="s">
        <v>175</v>
      </c>
      <c r="E155" s="157" t="s">
        <v>176</v>
      </c>
    </row>
    <row r="156" spans="1:5" s="5" customFormat="1" ht="4.5" customHeight="1">
      <c r="A156" s="132"/>
      <c r="B156" s="158"/>
      <c r="C156" s="128"/>
      <c r="D156" s="128"/>
      <c r="E156" s="128"/>
    </row>
    <row r="157" spans="1:5" s="5" customFormat="1" ht="15.75" customHeight="1">
      <c r="A157" s="79" t="s">
        <v>98</v>
      </c>
      <c r="B157" s="80"/>
      <c r="C157" s="137">
        <v>43184774</v>
      </c>
      <c r="D157" s="150">
        <v>2293874</v>
      </c>
      <c r="E157" s="137">
        <v>45478648</v>
      </c>
    </row>
    <row r="158" spans="1:5" s="5" customFormat="1" ht="4.5" customHeight="1">
      <c r="A158" s="79"/>
      <c r="B158" s="80"/>
      <c r="C158" s="137"/>
      <c r="D158" s="137"/>
      <c r="E158" s="137"/>
    </row>
    <row r="159" spans="1:5" s="5" customFormat="1" ht="15.75" customHeight="1">
      <c r="A159" s="79" t="s">
        <v>99</v>
      </c>
      <c r="B159" s="80"/>
      <c r="C159" s="118">
        <v>43184774</v>
      </c>
      <c r="D159" s="187">
        <v>2293874</v>
      </c>
      <c r="E159" s="118">
        <v>45478648</v>
      </c>
    </row>
    <row r="160" spans="1:5" s="5" customFormat="1" ht="4.5" customHeight="1">
      <c r="A160" s="161"/>
      <c r="B160" s="162"/>
      <c r="C160" s="128"/>
      <c r="D160" s="128"/>
      <c r="E160" s="128"/>
    </row>
    <row r="161" spans="1:5" s="5" customFormat="1" ht="13.5">
      <c r="A161" s="171"/>
      <c r="B161" s="171"/>
      <c r="C161" s="171"/>
      <c r="D161" s="171"/>
      <c r="E161" s="171"/>
    </row>
    <row r="162" spans="1:5" s="5" customFormat="1" ht="13.5">
      <c r="A162" s="8"/>
      <c r="B162" s="8"/>
      <c r="C162" s="8"/>
      <c r="D162" s="8"/>
      <c r="E162" s="8"/>
    </row>
    <row r="163" s="5" customFormat="1" ht="13.5"/>
    <row r="164" spans="1:5" s="5" customFormat="1" ht="13.5">
      <c r="A164" s="138" t="s">
        <v>142</v>
      </c>
      <c r="B164" s="8"/>
      <c r="C164" s="179"/>
      <c r="E164" s="179" t="s">
        <v>159</v>
      </c>
    </row>
    <row r="165" spans="1:5" s="5" customFormat="1" ht="15.75" customHeight="1">
      <c r="A165" s="156" t="s">
        <v>74</v>
      </c>
      <c r="B165" s="60"/>
      <c r="C165" s="157" t="s">
        <v>166</v>
      </c>
      <c r="D165" s="61" t="s">
        <v>175</v>
      </c>
      <c r="E165" s="157" t="s">
        <v>176</v>
      </c>
    </row>
    <row r="166" spans="1:5" s="5" customFormat="1" ht="4.5" customHeight="1">
      <c r="A166" s="132"/>
      <c r="B166" s="158"/>
      <c r="C166" s="128"/>
      <c r="D166" s="128"/>
      <c r="E166" s="128"/>
    </row>
    <row r="167" spans="1:5" s="5" customFormat="1" ht="15.75" customHeight="1">
      <c r="A167" s="79" t="s">
        <v>98</v>
      </c>
      <c r="B167" s="80"/>
      <c r="C167" s="137">
        <v>1536726</v>
      </c>
      <c r="D167" s="150">
        <v>2130769</v>
      </c>
      <c r="E167" s="137">
        <v>3667495</v>
      </c>
    </row>
    <row r="168" spans="1:5" s="5" customFormat="1" ht="4.5" customHeight="1">
      <c r="A168" s="79"/>
      <c r="B168" s="80"/>
      <c r="C168" s="137"/>
      <c r="D168" s="137"/>
      <c r="E168" s="137"/>
    </row>
    <row r="169" spans="1:5" s="5" customFormat="1" ht="15.75" customHeight="1">
      <c r="A169" s="79" t="s">
        <v>99</v>
      </c>
      <c r="B169" s="80"/>
      <c r="C169" s="118">
        <v>1536726</v>
      </c>
      <c r="D169" s="187">
        <v>2130769</v>
      </c>
      <c r="E169" s="118">
        <v>3667495</v>
      </c>
    </row>
    <row r="170" spans="1:5" s="5" customFormat="1" ht="4.5" customHeight="1">
      <c r="A170" s="161"/>
      <c r="B170" s="162"/>
      <c r="C170" s="128"/>
      <c r="D170" s="128"/>
      <c r="E170" s="128"/>
    </row>
    <row r="171" spans="1:5" s="5" customFormat="1" ht="13.5">
      <c r="A171" s="168"/>
      <c r="B171" s="168"/>
      <c r="C171" s="168"/>
      <c r="D171" s="168"/>
      <c r="E171" s="168"/>
    </row>
    <row r="172" spans="1:5" s="5" customFormat="1" ht="13.5">
      <c r="A172" s="125"/>
      <c r="B172" s="125"/>
      <c r="C172" s="125"/>
      <c r="D172" s="125"/>
      <c r="E172" s="125"/>
    </row>
    <row r="173" s="5" customFormat="1" ht="13.5"/>
    <row r="174" spans="1:5" s="5" customFormat="1" ht="13.5">
      <c r="A174" s="138" t="s">
        <v>143</v>
      </c>
      <c r="B174" s="8"/>
      <c r="C174" s="179"/>
      <c r="E174" s="179" t="s">
        <v>159</v>
      </c>
    </row>
    <row r="175" spans="1:5" s="5" customFormat="1" ht="15.75" customHeight="1">
      <c r="A175" s="156" t="s">
        <v>74</v>
      </c>
      <c r="B175" s="60"/>
      <c r="C175" s="157" t="s">
        <v>166</v>
      </c>
      <c r="D175" s="61" t="s">
        <v>175</v>
      </c>
      <c r="E175" s="157" t="s">
        <v>176</v>
      </c>
    </row>
    <row r="176" spans="1:5" s="5" customFormat="1" ht="4.5" customHeight="1">
      <c r="A176" s="132"/>
      <c r="B176" s="158"/>
      <c r="C176" s="128"/>
      <c r="D176" s="128"/>
      <c r="E176" s="128"/>
    </row>
    <row r="177" spans="1:5" s="5" customFormat="1" ht="15.75" customHeight="1">
      <c r="A177" s="79" t="s">
        <v>98</v>
      </c>
      <c r="B177" s="80"/>
      <c r="C177" s="137">
        <v>13846445</v>
      </c>
      <c r="D177" s="150">
        <v>-4323005</v>
      </c>
      <c r="E177" s="137">
        <v>9523440</v>
      </c>
    </row>
    <row r="178" spans="1:5" s="5" customFormat="1" ht="4.5" customHeight="1">
      <c r="A178" s="79"/>
      <c r="B178" s="80"/>
      <c r="C178" s="137"/>
      <c r="D178" s="137"/>
      <c r="E178" s="137"/>
    </row>
    <row r="179" spans="1:5" s="5" customFormat="1" ht="15.75" customHeight="1">
      <c r="A179" s="79" t="s">
        <v>99</v>
      </c>
      <c r="B179" s="80"/>
      <c r="C179" s="118">
        <v>13846445</v>
      </c>
      <c r="D179" s="187">
        <v>-4323005</v>
      </c>
      <c r="E179" s="118">
        <v>9523440</v>
      </c>
    </row>
    <row r="180" spans="1:5" s="5" customFormat="1" ht="4.5" customHeight="1">
      <c r="A180" s="161"/>
      <c r="B180" s="162"/>
      <c r="C180" s="132"/>
      <c r="D180" s="132"/>
      <c r="E180" s="132"/>
    </row>
    <row r="181" spans="1:5" s="5" customFormat="1" ht="13.5">
      <c r="A181" s="58"/>
      <c r="B181" s="12"/>
      <c r="C181" s="12"/>
      <c r="D181" s="12"/>
      <c r="E181" s="12"/>
    </row>
    <row r="182" s="5" customFormat="1" ht="13.5">
      <c r="A182" s="155"/>
    </row>
    <row r="184" spans="1:5" s="5" customFormat="1" ht="14.25" customHeight="1">
      <c r="A184" s="138" t="s">
        <v>144</v>
      </c>
      <c r="B184" s="8"/>
      <c r="C184" s="8"/>
      <c r="E184" s="179" t="s">
        <v>159</v>
      </c>
    </row>
    <row r="185" spans="1:5" s="5" customFormat="1" ht="15.75" customHeight="1">
      <c r="A185" s="156" t="s">
        <v>74</v>
      </c>
      <c r="B185" s="60"/>
      <c r="C185" s="157" t="s">
        <v>166</v>
      </c>
      <c r="D185" s="61" t="s">
        <v>175</v>
      </c>
      <c r="E185" s="157" t="s">
        <v>176</v>
      </c>
    </row>
    <row r="186" spans="1:5" s="5" customFormat="1" ht="4.5" customHeight="1">
      <c r="A186" s="132"/>
      <c r="B186" s="158"/>
      <c r="C186" s="128"/>
      <c r="D186" s="128"/>
      <c r="E186" s="128"/>
    </row>
    <row r="187" spans="1:5" s="5" customFormat="1" ht="15.75" customHeight="1">
      <c r="A187" s="79" t="s">
        <v>98</v>
      </c>
      <c r="B187" s="80"/>
      <c r="C187" s="137">
        <v>2641091601</v>
      </c>
      <c r="D187" s="150">
        <v>168936633</v>
      </c>
      <c r="E187" s="137">
        <v>2810028234</v>
      </c>
    </row>
    <row r="188" spans="1:5" s="5" customFormat="1" ht="4.5" customHeight="1">
      <c r="A188" s="79"/>
      <c r="B188" s="80"/>
      <c r="C188" s="137"/>
      <c r="D188" s="137"/>
      <c r="E188" s="137"/>
    </row>
    <row r="189" spans="1:5" s="5" customFormat="1" ht="15.75" customHeight="1">
      <c r="A189" s="79" t="s">
        <v>99</v>
      </c>
      <c r="B189" s="80"/>
      <c r="C189" s="118">
        <v>2641091601</v>
      </c>
      <c r="D189" s="187">
        <v>168936633</v>
      </c>
      <c r="E189" s="118">
        <v>2810028234</v>
      </c>
    </row>
    <row r="190" spans="1:5" s="5" customFormat="1" ht="4.5" customHeight="1">
      <c r="A190" s="161"/>
      <c r="B190" s="93"/>
      <c r="C190" s="161"/>
      <c r="D190" s="161"/>
      <c r="E190" s="161"/>
    </row>
    <row r="191" spans="1:5" s="5" customFormat="1" ht="12.75" customHeight="1">
      <c r="A191" s="50"/>
      <c r="B191" s="50"/>
      <c r="C191" s="50"/>
      <c r="D191" s="50"/>
      <c r="E191" s="50"/>
    </row>
    <row r="192" spans="1:5" s="5" customFormat="1" ht="12.75" customHeight="1">
      <c r="A192" s="50"/>
      <c r="B192" s="50"/>
      <c r="C192" s="50"/>
      <c r="D192" s="50"/>
      <c r="E192" s="50"/>
    </row>
    <row r="193" spans="1:5" s="5" customFormat="1" ht="12.75" customHeight="1">
      <c r="A193" s="50"/>
      <c r="B193" s="50"/>
      <c r="C193" s="50"/>
      <c r="D193" s="50"/>
      <c r="E193" s="50"/>
    </row>
    <row r="194" spans="1:5" s="5" customFormat="1" ht="14.25" customHeight="1">
      <c r="A194" s="154" t="s">
        <v>146</v>
      </c>
      <c r="B194" s="11"/>
      <c r="C194" s="179"/>
      <c r="E194" s="179" t="s">
        <v>159</v>
      </c>
    </row>
    <row r="195" spans="1:5" s="5" customFormat="1" ht="15.75" customHeight="1">
      <c r="A195" s="156" t="s">
        <v>74</v>
      </c>
      <c r="B195" s="60"/>
      <c r="C195" s="157" t="s">
        <v>166</v>
      </c>
      <c r="D195" s="61" t="s">
        <v>175</v>
      </c>
      <c r="E195" s="157" t="s">
        <v>176</v>
      </c>
    </row>
    <row r="196" spans="1:5" s="5" customFormat="1" ht="4.5" customHeight="1">
      <c r="A196" s="132"/>
      <c r="B196" s="158"/>
      <c r="C196" s="120"/>
      <c r="D196" s="128"/>
      <c r="E196" s="120"/>
    </row>
    <row r="197" spans="1:5" s="5" customFormat="1" ht="15.75" customHeight="1">
      <c r="A197" s="79" t="s">
        <v>98</v>
      </c>
      <c r="B197" s="80"/>
      <c r="C197" s="172">
        <v>200651443</v>
      </c>
      <c r="D197" s="150">
        <v>100642131</v>
      </c>
      <c r="E197" s="172">
        <v>301293574</v>
      </c>
    </row>
    <row r="198" spans="1:5" s="5" customFormat="1" ht="4.5" customHeight="1">
      <c r="A198" s="79"/>
      <c r="B198" s="80"/>
      <c r="C198" s="173"/>
      <c r="D198" s="172"/>
      <c r="E198" s="173"/>
    </row>
    <row r="199" spans="1:5" s="5" customFormat="1" ht="15.75" customHeight="1">
      <c r="A199" s="79" t="s">
        <v>99</v>
      </c>
      <c r="B199" s="80"/>
      <c r="C199" s="118">
        <v>200651443</v>
      </c>
      <c r="D199" s="187">
        <v>100642131</v>
      </c>
      <c r="E199" s="118">
        <v>301293574</v>
      </c>
    </row>
    <row r="200" spans="1:5" s="5" customFormat="1" ht="4.5" customHeight="1">
      <c r="A200" s="161"/>
      <c r="B200" s="162"/>
      <c r="C200" s="118"/>
      <c r="D200" s="132"/>
      <c r="E200" s="118"/>
    </row>
    <row r="201" spans="1:5" s="5" customFormat="1" ht="13.5" customHeight="1">
      <c r="A201" s="164"/>
      <c r="B201" s="164"/>
      <c r="C201" s="164"/>
      <c r="D201" s="164"/>
      <c r="E201" s="164"/>
    </row>
    <row r="202" spans="1:5" s="5" customFormat="1" ht="13.5" customHeight="1">
      <c r="A202" s="29"/>
      <c r="B202" s="29"/>
      <c r="C202" s="29"/>
      <c r="D202" s="29"/>
      <c r="E202" s="29"/>
    </row>
    <row r="203" spans="1:5" s="5" customFormat="1" ht="13.5" customHeight="1">
      <c r="A203" s="29"/>
      <c r="B203" s="29"/>
      <c r="C203" s="29"/>
      <c r="D203" s="29"/>
      <c r="E203" s="29"/>
    </row>
    <row r="204" spans="1:5" s="5" customFormat="1" ht="13.5" customHeight="1">
      <c r="A204" s="154" t="s">
        <v>147</v>
      </c>
      <c r="B204" s="163"/>
      <c r="C204" s="179"/>
      <c r="E204" s="179" t="s">
        <v>159</v>
      </c>
    </row>
    <row r="205" spans="1:5" s="5" customFormat="1" ht="15.75" customHeight="1">
      <c r="A205" s="156" t="s">
        <v>74</v>
      </c>
      <c r="B205" s="60"/>
      <c r="C205" s="157" t="s">
        <v>166</v>
      </c>
      <c r="D205" s="61" t="s">
        <v>175</v>
      </c>
      <c r="E205" s="157" t="s">
        <v>176</v>
      </c>
    </row>
    <row r="206" spans="1:5" s="5" customFormat="1" ht="4.5" customHeight="1">
      <c r="A206" s="132"/>
      <c r="B206" s="158"/>
      <c r="C206" s="120"/>
      <c r="D206" s="128"/>
      <c r="E206" s="120"/>
    </row>
    <row r="207" spans="1:5" s="5" customFormat="1" ht="15.75" customHeight="1">
      <c r="A207" s="79" t="s">
        <v>98</v>
      </c>
      <c r="B207" s="80"/>
      <c r="C207" s="172">
        <v>56734718</v>
      </c>
      <c r="D207" s="150">
        <v>-26629344</v>
      </c>
      <c r="E207" s="172">
        <v>30105374</v>
      </c>
    </row>
    <row r="208" spans="1:5" s="5" customFormat="1" ht="4.5" customHeight="1">
      <c r="A208" s="79"/>
      <c r="B208" s="80"/>
      <c r="C208" s="173"/>
      <c r="D208" s="172"/>
      <c r="E208" s="173"/>
    </row>
    <row r="209" spans="1:5" s="5" customFormat="1" ht="15.75" customHeight="1">
      <c r="A209" s="79" t="s">
        <v>99</v>
      </c>
      <c r="B209" s="80"/>
      <c r="C209" s="118">
        <v>56734718</v>
      </c>
      <c r="D209" s="187">
        <v>-26629344</v>
      </c>
      <c r="E209" s="118">
        <v>30105374</v>
      </c>
    </row>
    <row r="210" spans="1:5" s="5" customFormat="1" ht="4.5" customHeight="1">
      <c r="A210" s="161"/>
      <c r="B210" s="162"/>
      <c r="C210" s="118"/>
      <c r="D210" s="132"/>
      <c r="E210" s="118"/>
    </row>
    <row r="211" spans="1:5" s="5" customFormat="1" ht="13.5" customHeight="1">
      <c r="A211" s="164"/>
      <c r="B211" s="164"/>
      <c r="C211" s="164"/>
      <c r="D211" s="164"/>
      <c r="E211" s="164"/>
    </row>
    <row r="212" spans="1:5" s="5" customFormat="1" ht="13.5" customHeight="1">
      <c r="A212" s="29"/>
      <c r="B212" s="29"/>
      <c r="C212" s="29"/>
      <c r="D212" s="29"/>
      <c r="E212" s="29"/>
    </row>
    <row r="213" spans="1:5" s="5" customFormat="1" ht="13.5" customHeight="1">
      <c r="A213" s="29"/>
      <c r="B213" s="29"/>
      <c r="C213" s="29"/>
      <c r="D213" s="29"/>
      <c r="E213" s="29"/>
    </row>
    <row r="214" spans="1:5" s="5" customFormat="1" ht="13.5">
      <c r="A214" s="154" t="s">
        <v>148</v>
      </c>
      <c r="B214" s="8"/>
      <c r="C214" s="179"/>
      <c r="E214" s="179" t="s">
        <v>159</v>
      </c>
    </row>
    <row r="215" spans="1:5" s="5" customFormat="1" ht="15.75" customHeight="1">
      <c r="A215" s="156" t="s">
        <v>74</v>
      </c>
      <c r="B215" s="60"/>
      <c r="C215" s="157" t="s">
        <v>166</v>
      </c>
      <c r="D215" s="61" t="s">
        <v>175</v>
      </c>
      <c r="E215" s="157" t="s">
        <v>176</v>
      </c>
    </row>
    <row r="216" spans="1:5" s="5" customFormat="1" ht="4.5" customHeight="1">
      <c r="A216" s="132"/>
      <c r="B216" s="158"/>
      <c r="C216" s="128"/>
      <c r="D216" s="128"/>
      <c r="E216" s="128"/>
    </row>
    <row r="217" spans="1:5" s="5" customFormat="1" ht="15.75" customHeight="1">
      <c r="A217" s="79" t="s">
        <v>98</v>
      </c>
      <c r="B217" s="80"/>
      <c r="C217" s="172">
        <v>25220499</v>
      </c>
      <c r="D217" s="150">
        <v>-3271416</v>
      </c>
      <c r="E217" s="172">
        <v>21949083</v>
      </c>
    </row>
    <row r="218" spans="1:5" s="5" customFormat="1" ht="4.5" customHeight="1">
      <c r="A218" s="79"/>
      <c r="B218" s="80"/>
      <c r="C218" s="172"/>
      <c r="D218" s="172"/>
      <c r="E218" s="172"/>
    </row>
    <row r="219" spans="1:5" s="5" customFormat="1" ht="15.75" customHeight="1">
      <c r="A219" s="79" t="s">
        <v>99</v>
      </c>
      <c r="B219" s="80"/>
      <c r="C219" s="118">
        <v>25220499</v>
      </c>
      <c r="D219" s="187">
        <v>-3271416</v>
      </c>
      <c r="E219" s="118">
        <v>21949083</v>
      </c>
    </row>
    <row r="220" spans="1:5" s="5" customFormat="1" ht="4.5" customHeight="1">
      <c r="A220" s="161"/>
      <c r="B220" s="162"/>
      <c r="C220" s="128"/>
      <c r="D220" s="128"/>
      <c r="E220" s="128"/>
    </row>
    <row r="221" spans="1:5" s="5" customFormat="1" ht="13.5">
      <c r="A221" s="58" t="s">
        <v>182</v>
      </c>
      <c r="B221" s="53"/>
      <c r="C221" s="53"/>
      <c r="D221" s="53"/>
      <c r="E221" s="53"/>
    </row>
    <row r="222" spans="1:5" s="5" customFormat="1" ht="13.5">
      <c r="A222" s="155" t="s">
        <v>154</v>
      </c>
      <c r="B222" s="8"/>
      <c r="C222" s="8"/>
      <c r="D222" s="8"/>
      <c r="E222" s="8"/>
    </row>
    <row r="223" s="5" customFormat="1" ht="13.5"/>
    <row r="224" s="5" customFormat="1" ht="13.5"/>
    <row r="225" s="5" customFormat="1" ht="13.5"/>
  </sheetData>
  <sheetProtection/>
  <printOptions/>
  <pageMargins left="0.7874015748031497" right="0.7874015748031497" top="0.984251968503937" bottom="0.6299212598425197" header="0.5118110236220472" footer="0.5118110236220472"/>
  <pageSetup horizontalDpi="600" verticalDpi="600" orientation="portrait" paperSize="9" r:id="rId1"/>
  <headerFooter alignWithMargins="0">
    <oddHeader>&amp;R&amp;8議会 ・ 行財政　　　197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2012-03-14T04:24:56Z</cp:lastPrinted>
  <dcterms:created xsi:type="dcterms:W3CDTF">2004-12-01T06:30:40Z</dcterms:created>
  <dcterms:modified xsi:type="dcterms:W3CDTF">2012-04-25T01:26:22Z</dcterms:modified>
  <cp:category/>
  <cp:version/>
  <cp:contentType/>
  <cp:contentStatus/>
</cp:coreProperties>
</file>